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Лист1!$A$2:$J$73</definedName>
  </definedNames>
  <calcPr calcId="144525"/>
</workbook>
</file>

<file path=xl/calcChain.xml><?xml version="1.0" encoding="utf-8"?>
<calcChain xmlns="http://schemas.openxmlformats.org/spreadsheetml/2006/main">
  <c r="J59" i="1" l="1"/>
  <c r="J58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6" i="1"/>
  <c r="J73" i="1" l="1"/>
</calcChain>
</file>

<file path=xl/sharedStrings.xml><?xml version="1.0" encoding="utf-8"?>
<sst xmlns="http://schemas.openxmlformats.org/spreadsheetml/2006/main" count="414" uniqueCount="130">
  <si>
    <t>№ п/н</t>
  </si>
  <si>
    <t>Торговое название   изделий медицинского назначения</t>
  </si>
  <si>
    <t>Итого</t>
  </si>
  <si>
    <t>уп</t>
  </si>
  <si>
    <t>Одноразовые  карпульные иглы</t>
  </si>
  <si>
    <t>Одноразовые карпульные иглы для проведения местной инъекционной анестезии  В упаковке 100 игл. Возможные размеры 0,3х12 мм; .</t>
  </si>
  <si>
    <t xml:space="preserve">Одноразовые карпульные иглы для проведения местной инъекционной анестезии  В упаковке 100 игл. Возможные размеры  0,3х21мм; </t>
  </si>
  <si>
    <t xml:space="preserve">Одноразовые карпульные иглы для проведения местной инъекционной анестезии  В упаковке 100 игл. Возможные размеры  0,3х25мм; </t>
  </si>
  <si>
    <t>Одноразовые карпульные иглы для проведения местной инъекционной анестезии  В упаковке 100 игл. Возможные размеры  0,3х35мм.</t>
  </si>
  <si>
    <t>Одноразовые карпульные иглы для проведения местной инъекционной анестезии  В упаковке 100 игл. Возможные размеры  0,3х38мм.</t>
  </si>
  <si>
    <t xml:space="preserve">Бор стоматологический с алмазной головкой для турбинного наконечника. Цилиндрический </t>
  </si>
  <si>
    <t>Абразивные инструменты для препарирования твердых тканей зубов под различные коронки. Размер:  19 мм</t>
  </si>
  <si>
    <t>шт</t>
  </si>
  <si>
    <t>Бор стоматологический с алмазной головкой для турбинного наконечника. Пламевидный</t>
  </si>
  <si>
    <t>Абразивные инструменты для препарирования твердых тканей зубов под различные коронки. Размер: 19 мм</t>
  </si>
  <si>
    <t>Бор стоматологический с алмазной головкой для турбинного наконечника. Обратноконусный</t>
  </si>
  <si>
    <t xml:space="preserve">Бор стоматологический с алмазной головкой для турбинного наконечника. </t>
  </si>
  <si>
    <t>Бор алмазный  конусный  усеченный 012</t>
  </si>
  <si>
    <t>Бор стоматологический с алмазной головкой для турбинного наконечника.</t>
  </si>
  <si>
    <t xml:space="preserve"> Бор алмазный обратно-конусный  010</t>
  </si>
  <si>
    <t>Бор алмазный обратно-конусный  023</t>
  </si>
  <si>
    <t xml:space="preserve">Бор стоматологический с алмазной головкой для турбинного наконечника.  </t>
  </si>
  <si>
    <t xml:space="preserve"> Бор алмазный обратно-конусный с полусферой  018</t>
  </si>
  <si>
    <t xml:space="preserve">Бор алмазный с конусной шейкой  018 </t>
  </si>
  <si>
    <t xml:space="preserve">Бор алмазный с конусной шейкой  021 </t>
  </si>
  <si>
    <t>Бор алмазный с конусной шейкой  023</t>
  </si>
  <si>
    <t xml:space="preserve"> Бор алмазный шаровидный 010</t>
  </si>
  <si>
    <t xml:space="preserve"> Бор алмазный шаровидный 016 </t>
  </si>
  <si>
    <t xml:space="preserve"> Бор алмазный шаровидный 023</t>
  </si>
  <si>
    <t xml:space="preserve"> Бор алмазный шаровидный 035</t>
  </si>
  <si>
    <t xml:space="preserve"> Бор стомат. с алмазной  головкой для турбинного наконечника ,цилиндрический 012</t>
  </si>
  <si>
    <t>Стабилизированный раствор гипохлорита натрия для ирригации каналов зуба, 3%, 100 мл</t>
  </si>
  <si>
    <t>фл</t>
  </si>
  <si>
    <t xml:space="preserve">Девитализирующая паста </t>
  </si>
  <si>
    <t xml:space="preserve">Паста для девитализации пульпы на основе полиоксиметилена, баночка 6 гр. </t>
  </si>
  <si>
    <t>Гель для механической обработки и расширения корневых каналов на основе ЭДТА, 5г в шприцах</t>
  </si>
  <si>
    <t xml:space="preserve"> уп</t>
  </si>
  <si>
    <t> Карпульный шприц</t>
  </si>
  <si>
    <t xml:space="preserve">Карпульный шприц . Применение: для проведения аспирационной пробы; для проведения инфильтрационной и проводниковой анестезии.  Из нержавеющей стали. Совместим с иглами разных фирм. Достаточно крепкий (для введения анестетиков под давлением). Имеет эстетичный вид. Прост и удобен для пользования одной рукой. Упаковка: штучно шприц с переходником. Объем: 1,7–1,8 мл </t>
  </si>
  <si>
    <t>Комполюкс</t>
  </si>
  <si>
    <t xml:space="preserve">Глассин Рест </t>
  </si>
  <si>
    <t>Стеклоиономерный пломбировочный цемент.Упаковка
 поставляется в виде порошка (10 г, флакон, цвета – А2, А3, В1, В2, В3, С2) и жидкости (8 мл, пластиковая тара), которые упакованы в картонную коробку.</t>
  </si>
  <si>
    <t>Наконечник слюноотсоса</t>
  </si>
  <si>
    <t>Пульпоэкстракторы корневые</t>
  </si>
  <si>
    <t>Для удаления содержимого корневых каналов. Длина 30мм в упаковке 100 шт</t>
  </si>
  <si>
    <t>Pro-Endo Root Filler машинный 25мм№025 уп-4шт/каналонаполнитель.</t>
  </si>
  <si>
    <t xml:space="preserve">Дентин для повязок </t>
  </si>
  <si>
    <t>шпр</t>
  </si>
  <si>
    <t>Дрильборы К-файлы</t>
  </si>
  <si>
    <t>для прохождение корневых каналов. № 10. 25мм</t>
  </si>
  <si>
    <t xml:space="preserve">Дрильборы К-файлы </t>
  </si>
  <si>
    <t>для прохождение корневых каналов. №15. 25мм</t>
  </si>
  <si>
    <t>для прохождение корневых каналов. №20. 25мм</t>
  </si>
  <si>
    <t>для прохождение корневых каналов. №25. 25мм</t>
  </si>
  <si>
    <t xml:space="preserve">Дрильборы Н-файлы </t>
  </si>
  <si>
    <t>для прохождение корневых каналов. №10. 25мм</t>
  </si>
  <si>
    <t>для прохождение корневых каналов. №15.  25мм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</si>
  <si>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</si>
  <si>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</si>
  <si>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</si>
  <si>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</si>
  <si>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</si>
  <si>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 xml:space="preserve">
Еди-
ница
изме-
рения
</t>
  </si>
  <si>
    <t xml:space="preserve">
Кол-во
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</si>
  <si>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</si>
  <si>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</si>
  <si>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</si>
  <si>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 xml:space="preserve">Характеристика </t>
  </si>
  <si>
    <t>Бактерицидный, рентгенконтрастный препарат для дезинфекции корневых каналов</t>
  </si>
  <si>
    <t>Бактерицидный, рентгенконтрастный препарат для дезинфекции корневых каналов. 15 г порошок + 15 мл жидкость.</t>
  </si>
  <si>
    <t xml:space="preserve">Головки полировочные </t>
  </si>
  <si>
    <t>Для проведения финишной обработки композитных материалов,  конусовидные. Головка  для полирования пломб по 8шт;  Срок годности 2 года</t>
  </si>
  <si>
    <t xml:space="preserve">Pro-Endo Root Filler машинный </t>
  </si>
  <si>
    <t>Раствор для инфильтрационной и проводниковой анестезии. Местный анестетик для стоматологии широкого применения. В упаковке 50 карпул по 1,7 мл . 4%</t>
  </si>
  <si>
    <t>иглы для корневых каналов. Размеры: №1 в упаковке 500 шт одноразовые</t>
  </si>
  <si>
    <t>иглы для корневых каналов. Размеры: №2 в упаковке 500 шт одноразовые</t>
  </si>
  <si>
    <t>иглы для корневых каналов. Размеры: №3 в упаковке 500 шт одноразовые</t>
  </si>
  <si>
    <t xml:space="preserve">Игла корневая </t>
  </si>
  <si>
    <t xml:space="preserve">Штифты стоматологические пломбировочные </t>
  </si>
  <si>
    <t xml:space="preserve">Гипохлорит натрия  </t>
  </si>
  <si>
    <t>лечебный прокладочный материал на основе гидроксида кальция (13 г + 11 г)</t>
  </si>
  <si>
    <t xml:space="preserve">Кетак цем </t>
  </si>
  <si>
    <t>гемостатический гель с 25%-ным содержанием хлорида алюминия. Шприцы объемом 1,2 мл</t>
  </si>
  <si>
    <t xml:space="preserve">Гибкие одноразовые наконечники для слюноотоса.Длина: 125 мм. Бесцветныеуп 100шт </t>
  </si>
  <si>
    <t>стоматологический самопротравливающий жидкотекучий композит/1 шпр х 2гр</t>
  </si>
  <si>
    <t>двухкомпонентный цинк-фосфатный цемент в виде порошка и жидкости. 80 г порошка + 55 г жидкости</t>
  </si>
  <si>
    <t>стеклоиономерный цемент для пломбирования зубов. Замешиваемый на воде стеклоиономерный цемент. Упаковка: набор: порошок во флаконе 20 г; аксессуары</t>
  </si>
  <si>
    <t>Мепивакаин</t>
  </si>
  <si>
    <t>Раствор для подслизистых инъекций в стоматологии 3% 1,7 мл препарат для местной анестезии. В упаковке 50 картриджей.</t>
  </si>
  <si>
    <t xml:space="preserve">Раствор для подслизистых инъекций в стоматологии 4% 1,7 мл </t>
  </si>
  <si>
    <t>Эвикрол</t>
  </si>
  <si>
    <t>Эндофил</t>
  </si>
  <si>
    <t>Бифлюорид 12</t>
  </si>
  <si>
    <t xml:space="preserve">Адгезор- цинк-фосфатный цемент </t>
  </si>
  <si>
    <t>Самоадгезивный жидкий композит-  1шпр х 2гр</t>
  </si>
  <si>
    <t>Гель для расширения корневых каналов, 1шпр х 5мл</t>
  </si>
  <si>
    <t>Гель для химического расширения корневых каналов Шприц с гелем (5 мл).</t>
  </si>
  <si>
    <t xml:space="preserve"> Лайф регуляр </t>
  </si>
  <si>
    <t xml:space="preserve">Крезофен  </t>
  </si>
  <si>
    <t xml:space="preserve">Дайкал </t>
  </si>
  <si>
    <t>Канал плюс</t>
  </si>
  <si>
    <t>Стеклоиономерный цемент химического отверждения</t>
  </si>
  <si>
    <t xml:space="preserve">Стеклоиономерный цемент химического отверждения 15 г порошка A3, 7,8 мл жидкости   и для разбавления и специальная мерная ложечка.
</t>
  </si>
  <si>
    <t xml:space="preserve">Рентгенконтрастная нерезорбируемая паста для лечения пульпитов </t>
  </si>
  <si>
    <t xml:space="preserve"> Порошок полиоксиметилен, йодоформ, вспомогательные вещества.
Жидкость дексаметазона ацетат, формальдегид, фенол, гваякол,
вспомогательные вещества.Упаковка 2 флакона 15г порошка и 15 мл жидкости</t>
  </si>
  <si>
    <t>Цемент стоматологический цинк-фосфатный двухкомпанентный трехцветный. Состав порошка: висмута окись, кварц молотый, магния оксид, молибдена окись, цинка окись. В состав: алюминий фосфорнокислый, кислота ортофосфорная, цинк фосфорнокислый и дистиллированная вода. Трех цветов: (белый, светло-желтый, золотисто-желтый). Механическая прочность при сжатии: 90 МПа при соотношении порошка к жидкости 1,5:1 (для фиксации), 121 МПа при соотношении порошка к жидкости 2:1 (для пломбирования). Толщина пленки цемента для фиксации не превышает 25 мкм.</t>
  </si>
  <si>
    <t xml:space="preserve"> Стоматологический материал  для антисептической обработки и пломбирования корневых каналов с неполной экстирпацией пульпы, а также труднопроходимых каналов.   Состав: порошок белого цвета состоит из: бария сернокислого, окиси цинка, параформа, окиси титана. Лечебная жидкость с характерным запахом содержит формалин и глицерин. В жидкость для отверждения входят: глицерин, кислота соляная и резорцин. Имеет желтоватый или розоватый цвет. Стоматологический материал предназначен для антисептической обработки и пломбирования корневых каналов с неполной экстирпацией пульпы, а также труднопроходимых каналов. Поставляется в комплекте с мерной ложкой.                      
Порошок (банка) -10 г ; Лечебная жидкость (флакон-капельница) -5 мл или 25 мл; Жидкость для отверждения (флакон-капельница) -5 мл 
</t>
  </si>
  <si>
    <t xml:space="preserve">Стоматологический материал для пломбирования корневых каналов </t>
  </si>
  <si>
    <t xml:space="preserve">                                                    Мегацем </t>
  </si>
  <si>
    <t xml:space="preserve"> Вискостат </t>
  </si>
  <si>
    <t>Материал стоматологический Revolution</t>
  </si>
  <si>
    <t>текучий композит  Комплектация:
Набор 4 шприца по 1 г, металлические насадки, 20 шт.
Отдельно шприц 1 г . Оттенки: А1, А2, А3, А3.5, А4, В1, В2, В3, С1, С2, С3, С4, D2, D3, очень светлый (XL), десневой (G2), светлый режущий край(LT), универсальный опаковый (UO), белый опаковый (WO)</t>
  </si>
  <si>
    <t>Метапекс</t>
  </si>
  <si>
    <t>Прокладочный материал на основе гидроокиси кальция (12 г + 12 г)</t>
  </si>
  <si>
    <t xml:space="preserve">для временных пломб. Комплектность
Дентин для повязок содержит:
порошок 200 г — банка
</t>
  </si>
  <si>
    <t>Материал для временных пломб Дентин паста</t>
  </si>
  <si>
    <t>Средство для антисептической обработки корневых каналов.
Флакон -13 мл.</t>
  </si>
  <si>
    <t>Уницем цемент стоматологический цинкфосфатный двухкомпонентный трехцветный.</t>
  </si>
  <si>
    <t>Фторирование зубов.  Набор 4 г с растворителем Флакон 10 г Растворитель 10 мл Большая упак. 3 х 10 г Бифлуорид 12, 10 мл растворитель и приспособления</t>
  </si>
  <si>
    <t xml:space="preserve">Фосфадент </t>
  </si>
  <si>
    <t>для пломбирования корневых каналов. Порошок  15 г
Жидкость  12 мл</t>
  </si>
  <si>
    <t xml:space="preserve">Паста для  пломбирования корневх каналов,
2 флакона: 15г. порошка + 15 мл жидкости.
</t>
  </si>
  <si>
    <t xml:space="preserve">композиционный материал химического отверждения.
1 х 40 г порошок — основной оттенок;
3 х 10 г порошок — дополнительные оттенки;
1 х 26 г жидкость;
1 х 14 г ЭВИКРОЛ едкий раствор пестики для растирания;
</t>
  </si>
  <si>
    <t xml:space="preserve">Стоматологическая паста с йодоформом для постоянной пломбировки каналов. 2,2г пасты в шприце;
Одноразовые наконечники;
</t>
  </si>
  <si>
    <t xml:space="preserve">Временный пломбировочный материал, Форма выпуска:
Паста (банка) -50 г
</t>
  </si>
  <si>
    <t>Штифты гуттаперчевые обтурирующие,  для обтурации каналов. Набор: 120 шт. Возможные размеры: (acc №15-40) Возможная конусность: 0.2, 0.4, 0.6.</t>
  </si>
  <si>
    <t>Стоматологический пломбировочный материал для корневых каналов, не содержащих эвгенола.  12 г базы, 18 г катализатора, 1 блок для замешивания.</t>
  </si>
  <si>
    <t>Композиционный материал химического отверждения с бондинговой системой. Упаковка: Паста основа: баночка 1×14 г, Паста катализатор: баночка 1×14 г, Гель для травления: флакон 1×7 мл
Бондинг: Флакон катализатора 1×3 мл, Флакон базы 1×3 мл</t>
  </si>
  <si>
    <t>стеклоиономерный цемент для фиксации, порошок 33 г, жидкость 12 мл, блокнот для замешивания.</t>
  </si>
  <si>
    <t>Приложение №1 к объявлению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</si>
</sst>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#,##0\ _₽"/>
    <numFmt numFmtId="166" formatCode="0_ "/>
    <numFmt numFmtId="167" formatCode="0.0"/>
    <numFmt numFmtId="168" formatCode="_-* #,##0.0\ _₽_-;\-* #,##0.0\ _₽_-;_-* &quot;-&quot;??\ _₽_-;_-@_-"/>
    <numFmt numFmtId="169" formatCode="#,##0.0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 applyProtection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66" fontId="9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vertical="center" wrapText="1"/>
    </xf>
    <xf numFmtId="0" fontId="4" fillId="2" borderId="0" xfId="0" applyFont="1" applyFill="1"/>
    <xf numFmtId="165" fontId="6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9" fontId="7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 applyProtection="1">
      <alignment horizontal="center" vertical="top" wrapText="1"/>
    </xf>
    <xf numFmtId="168" fontId="8" fillId="2" borderId="1" xfId="2" applyNumberFormat="1" applyFont="1" applyFill="1" applyBorder="1" applyAlignment="1">
      <alignment vertical="top" wrapText="1"/>
    </xf>
    <xf numFmtId="167" fontId="8" fillId="2" borderId="1" xfId="3" applyNumberFormat="1" applyFont="1" applyFill="1" applyBorder="1" applyAlignment="1">
      <alignment horizontal="center" vertical="top" wrapText="1"/>
    </xf>
    <xf numFmtId="167" fontId="8" fillId="2" borderId="1" xfId="0" applyNumberFormat="1" applyFont="1" applyFill="1" applyBorder="1" applyAlignment="1">
      <alignment horizontal="center" vertical="top" wrapText="1"/>
    </xf>
    <xf numFmtId="167" fontId="9" fillId="2" borderId="1" xfId="0" applyNumberFormat="1" applyFont="1" applyFill="1" applyBorder="1" applyAlignment="1" applyProtection="1">
      <alignment horizontal="center" vertical="top" wrapText="1"/>
    </xf>
    <xf numFmtId="168" fontId="9" fillId="2" borderId="1" xfId="2" applyNumberFormat="1" applyFont="1" applyFill="1" applyBorder="1" applyAlignment="1">
      <alignment vertical="top" wrapText="1"/>
    </xf>
    <xf numFmtId="165" fontId="6" fillId="2" borderId="1" xfId="1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168" fontId="6" fillId="2" borderId="1" xfId="2" applyNumberFormat="1" applyFont="1" applyFill="1" applyBorder="1" applyAlignment="1">
      <alignment vertical="center"/>
    </xf>
    <xf numFmtId="0" fontId="5" fillId="2" borderId="0" xfId="0" applyFont="1" applyFill="1"/>
    <xf numFmtId="0" fontId="9" fillId="2" borderId="0" xfId="0" applyFont="1" applyFill="1"/>
    <xf numFmtId="165" fontId="10" fillId="2" borderId="1" xfId="1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 5" xfId="3"/>
    <cellStyle name="Финансовый 1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4"/>
  <sheetViews>
    <sheetView tabSelected="1" topLeftCell="A67" workbookViewId="0">
      <selection activeCell="A72" sqref="A72"/>
    </sheetView>
  </sheetViews>
  <sheetFormatPr defaultRowHeight="16.5" x14ac:dyDescent="0.25"/>
  <cols>
    <col min="1" max="1" width="5.5703125" style="41" customWidth="1"/>
    <col min="2" max="2" width="31.140625" style="17" customWidth="1"/>
    <col min="3" max="3" width="73.42578125" style="17" customWidth="1"/>
    <col min="4" max="4" width="8.85546875" style="17" customWidth="1"/>
    <col min="5" max="5" width="9.140625" style="17" customWidth="1"/>
    <col min="6" max="6" width="20.28515625" style="17" customWidth="1"/>
    <col min="7" max="7" width="28.7109375" style="17" customWidth="1"/>
    <col min="8" max="8" width="35.28515625" style="17" customWidth="1"/>
    <col min="9" max="9" width="15" style="17" customWidth="1"/>
    <col min="10" max="10" width="17.5703125" style="17" customWidth="1"/>
    <col min="11" max="16384" width="9.140625" style="17"/>
  </cols>
  <sheetData>
    <row r="2" spans="1:10" x14ac:dyDescent="0.25">
      <c r="G2" s="45" t="s">
        <v>129</v>
      </c>
      <c r="H2" s="45"/>
      <c r="I2" s="45"/>
      <c r="J2" s="45"/>
    </row>
    <row r="3" spans="1:10" x14ac:dyDescent="0.25">
      <c r="G3" s="20"/>
      <c r="H3" s="20"/>
      <c r="I3" s="20"/>
      <c r="J3" s="20"/>
    </row>
    <row r="4" spans="1:10" ht="132" x14ac:dyDescent="0.25">
      <c r="A4" s="42" t="s">
        <v>0</v>
      </c>
      <c r="B4" s="21" t="s">
        <v>1</v>
      </c>
      <c r="C4" s="22" t="s">
        <v>67</v>
      </c>
      <c r="D4" s="23" t="s">
        <v>62</v>
      </c>
      <c r="E4" s="24" t="s">
        <v>63</v>
      </c>
      <c r="F4" s="24" t="s">
        <v>57</v>
      </c>
      <c r="G4" s="24" t="s">
        <v>58</v>
      </c>
      <c r="H4" s="24" t="s">
        <v>59</v>
      </c>
      <c r="I4" s="24" t="s">
        <v>60</v>
      </c>
      <c r="J4" s="25" t="s">
        <v>61</v>
      </c>
    </row>
    <row r="5" spans="1:10" x14ac:dyDescent="0.25">
      <c r="A5" s="43">
        <v>1</v>
      </c>
      <c r="B5" s="26">
        <v>2</v>
      </c>
      <c r="C5" s="18">
        <v>3</v>
      </c>
      <c r="D5" s="26">
        <v>4</v>
      </c>
      <c r="E5" s="18">
        <v>5</v>
      </c>
      <c r="F5" s="26">
        <v>6</v>
      </c>
      <c r="G5" s="18">
        <v>7</v>
      </c>
      <c r="H5" s="26">
        <v>8</v>
      </c>
      <c r="I5" s="18">
        <v>9</v>
      </c>
      <c r="J5" s="26">
        <v>10</v>
      </c>
    </row>
    <row r="6" spans="1:10" ht="66" x14ac:dyDescent="0.25">
      <c r="A6" s="2">
        <v>1</v>
      </c>
      <c r="B6" s="1" t="s">
        <v>68</v>
      </c>
      <c r="C6" s="1" t="s">
        <v>69</v>
      </c>
      <c r="D6" s="3" t="s">
        <v>3</v>
      </c>
      <c r="E6" s="4">
        <v>10</v>
      </c>
      <c r="F6" s="5" t="s">
        <v>64</v>
      </c>
      <c r="G6" s="5" t="s">
        <v>65</v>
      </c>
      <c r="H6" s="5" t="s">
        <v>66</v>
      </c>
      <c r="I6" s="27">
        <v>15185</v>
      </c>
      <c r="J6" s="28">
        <f>E6*I6</f>
        <v>151850</v>
      </c>
    </row>
    <row r="7" spans="1:10" ht="49.5" x14ac:dyDescent="0.25">
      <c r="A7" s="2">
        <v>2</v>
      </c>
      <c r="B7" s="1" t="s">
        <v>4</v>
      </c>
      <c r="C7" s="1" t="s">
        <v>5</v>
      </c>
      <c r="D7" s="6" t="s">
        <v>3</v>
      </c>
      <c r="E7" s="4">
        <v>50</v>
      </c>
      <c r="F7" s="5" t="s">
        <v>64</v>
      </c>
      <c r="G7" s="5" t="s">
        <v>65</v>
      </c>
      <c r="H7" s="5" t="s">
        <v>66</v>
      </c>
      <c r="I7" s="27">
        <v>2100</v>
      </c>
      <c r="J7" s="28">
        <f t="shared" ref="J7:J70" si="0">E7*I7</f>
        <v>105000</v>
      </c>
    </row>
    <row r="8" spans="1:10" ht="49.5" x14ac:dyDescent="0.25">
      <c r="A8" s="2">
        <v>3</v>
      </c>
      <c r="B8" s="1" t="s">
        <v>4</v>
      </c>
      <c r="C8" s="1" t="s">
        <v>6</v>
      </c>
      <c r="D8" s="3" t="s">
        <v>3</v>
      </c>
      <c r="E8" s="4">
        <v>50</v>
      </c>
      <c r="F8" s="5" t="s">
        <v>64</v>
      </c>
      <c r="G8" s="5" t="s">
        <v>65</v>
      </c>
      <c r="H8" s="5" t="s">
        <v>66</v>
      </c>
      <c r="I8" s="27">
        <v>2100</v>
      </c>
      <c r="J8" s="28">
        <f t="shared" si="0"/>
        <v>105000</v>
      </c>
    </row>
    <row r="9" spans="1:10" ht="49.5" x14ac:dyDescent="0.25">
      <c r="A9" s="2">
        <v>4</v>
      </c>
      <c r="B9" s="1" t="s">
        <v>4</v>
      </c>
      <c r="C9" s="1" t="s">
        <v>7</v>
      </c>
      <c r="D9" s="3" t="s">
        <v>3</v>
      </c>
      <c r="E9" s="4">
        <v>50</v>
      </c>
      <c r="F9" s="5" t="s">
        <v>64</v>
      </c>
      <c r="G9" s="5" t="s">
        <v>65</v>
      </c>
      <c r="H9" s="5" t="s">
        <v>66</v>
      </c>
      <c r="I9" s="27">
        <v>2100</v>
      </c>
      <c r="J9" s="28">
        <f t="shared" si="0"/>
        <v>105000</v>
      </c>
    </row>
    <row r="10" spans="1:10" ht="49.5" x14ac:dyDescent="0.25">
      <c r="A10" s="2">
        <v>5</v>
      </c>
      <c r="B10" s="1" t="s">
        <v>4</v>
      </c>
      <c r="C10" s="1" t="s">
        <v>8</v>
      </c>
      <c r="D10" s="3" t="s">
        <v>3</v>
      </c>
      <c r="E10" s="4">
        <v>50</v>
      </c>
      <c r="F10" s="5" t="s">
        <v>64</v>
      </c>
      <c r="G10" s="5" t="s">
        <v>65</v>
      </c>
      <c r="H10" s="5" t="s">
        <v>66</v>
      </c>
      <c r="I10" s="27">
        <v>2100</v>
      </c>
      <c r="J10" s="28">
        <f t="shared" si="0"/>
        <v>105000</v>
      </c>
    </row>
    <row r="11" spans="1:10" ht="49.5" x14ac:dyDescent="0.25">
      <c r="A11" s="2">
        <v>6</v>
      </c>
      <c r="B11" s="1" t="s">
        <v>4</v>
      </c>
      <c r="C11" s="1" t="s">
        <v>9</v>
      </c>
      <c r="D11" s="3" t="s">
        <v>3</v>
      </c>
      <c r="E11" s="4">
        <v>50</v>
      </c>
      <c r="F11" s="5" t="s">
        <v>64</v>
      </c>
      <c r="G11" s="5" t="s">
        <v>65</v>
      </c>
      <c r="H11" s="5" t="s">
        <v>66</v>
      </c>
      <c r="I11" s="27">
        <v>2100</v>
      </c>
      <c r="J11" s="28">
        <f t="shared" si="0"/>
        <v>105000</v>
      </c>
    </row>
    <row r="12" spans="1:10" ht="66" x14ac:dyDescent="0.25">
      <c r="A12" s="2">
        <v>7</v>
      </c>
      <c r="B12" s="1" t="s">
        <v>10</v>
      </c>
      <c r="C12" s="1" t="s">
        <v>11</v>
      </c>
      <c r="D12" s="3" t="s">
        <v>12</v>
      </c>
      <c r="E12" s="4">
        <v>22</v>
      </c>
      <c r="F12" s="5" t="s">
        <v>64</v>
      </c>
      <c r="G12" s="5" t="s">
        <v>65</v>
      </c>
      <c r="H12" s="5" t="s">
        <v>66</v>
      </c>
      <c r="I12" s="27">
        <v>500</v>
      </c>
      <c r="J12" s="28">
        <f t="shared" si="0"/>
        <v>11000</v>
      </c>
    </row>
    <row r="13" spans="1:10" ht="66" x14ac:dyDescent="0.25">
      <c r="A13" s="2">
        <v>8</v>
      </c>
      <c r="B13" s="1" t="s">
        <v>13</v>
      </c>
      <c r="C13" s="1" t="s">
        <v>14</v>
      </c>
      <c r="D13" s="3" t="s">
        <v>12</v>
      </c>
      <c r="E13" s="4">
        <v>22</v>
      </c>
      <c r="F13" s="5" t="s">
        <v>64</v>
      </c>
      <c r="G13" s="5" t="s">
        <v>65</v>
      </c>
      <c r="H13" s="5" t="s">
        <v>66</v>
      </c>
      <c r="I13" s="27">
        <v>500</v>
      </c>
      <c r="J13" s="28">
        <f t="shared" si="0"/>
        <v>11000</v>
      </c>
    </row>
    <row r="14" spans="1:10" ht="66" x14ac:dyDescent="0.25">
      <c r="A14" s="2">
        <v>9</v>
      </c>
      <c r="B14" s="1" t="s">
        <v>15</v>
      </c>
      <c r="C14" s="1" t="s">
        <v>14</v>
      </c>
      <c r="D14" s="3" t="s">
        <v>12</v>
      </c>
      <c r="E14" s="4">
        <v>22</v>
      </c>
      <c r="F14" s="5" t="s">
        <v>64</v>
      </c>
      <c r="G14" s="5" t="s">
        <v>65</v>
      </c>
      <c r="H14" s="5" t="s">
        <v>66</v>
      </c>
      <c r="I14" s="27">
        <v>500</v>
      </c>
      <c r="J14" s="28">
        <f t="shared" si="0"/>
        <v>11000</v>
      </c>
    </row>
    <row r="15" spans="1:10" ht="49.5" x14ac:dyDescent="0.25">
      <c r="A15" s="2">
        <v>10</v>
      </c>
      <c r="B15" s="1" t="s">
        <v>16</v>
      </c>
      <c r="C15" s="7" t="s">
        <v>17</v>
      </c>
      <c r="D15" s="3" t="s">
        <v>3</v>
      </c>
      <c r="E15" s="4">
        <v>30</v>
      </c>
      <c r="F15" s="5" t="s">
        <v>64</v>
      </c>
      <c r="G15" s="5" t="s">
        <v>65</v>
      </c>
      <c r="H15" s="5" t="s">
        <v>66</v>
      </c>
      <c r="I15" s="27">
        <v>100</v>
      </c>
      <c r="J15" s="28">
        <f t="shared" si="0"/>
        <v>3000</v>
      </c>
    </row>
    <row r="16" spans="1:10" ht="49.5" x14ac:dyDescent="0.25">
      <c r="A16" s="2">
        <v>11</v>
      </c>
      <c r="B16" s="1" t="s">
        <v>18</v>
      </c>
      <c r="C16" s="7" t="s">
        <v>19</v>
      </c>
      <c r="D16" s="3" t="s">
        <v>3</v>
      </c>
      <c r="E16" s="4">
        <v>30</v>
      </c>
      <c r="F16" s="5" t="s">
        <v>64</v>
      </c>
      <c r="G16" s="5" t="s">
        <v>65</v>
      </c>
      <c r="H16" s="5" t="s">
        <v>66</v>
      </c>
      <c r="I16" s="27">
        <v>100</v>
      </c>
      <c r="J16" s="28">
        <f t="shared" si="0"/>
        <v>3000</v>
      </c>
    </row>
    <row r="17" spans="1:10" ht="49.5" x14ac:dyDescent="0.25">
      <c r="A17" s="2">
        <v>12</v>
      </c>
      <c r="B17" s="1" t="s">
        <v>16</v>
      </c>
      <c r="C17" s="7" t="s">
        <v>20</v>
      </c>
      <c r="D17" s="3" t="s">
        <v>3</v>
      </c>
      <c r="E17" s="4">
        <v>30</v>
      </c>
      <c r="F17" s="5" t="s">
        <v>64</v>
      </c>
      <c r="G17" s="5" t="s">
        <v>65</v>
      </c>
      <c r="H17" s="5" t="s">
        <v>66</v>
      </c>
      <c r="I17" s="27">
        <v>100</v>
      </c>
      <c r="J17" s="28">
        <f t="shared" si="0"/>
        <v>3000</v>
      </c>
    </row>
    <row r="18" spans="1:10" ht="49.5" x14ac:dyDescent="0.25">
      <c r="A18" s="2">
        <v>13</v>
      </c>
      <c r="B18" s="1" t="s">
        <v>21</v>
      </c>
      <c r="C18" s="7" t="s">
        <v>22</v>
      </c>
      <c r="D18" s="3" t="s">
        <v>3</v>
      </c>
      <c r="E18" s="4">
        <v>30</v>
      </c>
      <c r="F18" s="5" t="s">
        <v>64</v>
      </c>
      <c r="G18" s="5" t="s">
        <v>65</v>
      </c>
      <c r="H18" s="5" t="s">
        <v>66</v>
      </c>
      <c r="I18" s="27">
        <v>100</v>
      </c>
      <c r="J18" s="28">
        <f t="shared" si="0"/>
        <v>3000</v>
      </c>
    </row>
    <row r="19" spans="1:10" ht="49.5" x14ac:dyDescent="0.25">
      <c r="A19" s="2">
        <v>14</v>
      </c>
      <c r="B19" s="1" t="s">
        <v>16</v>
      </c>
      <c r="C19" s="7" t="s">
        <v>23</v>
      </c>
      <c r="D19" s="3" t="s">
        <v>3</v>
      </c>
      <c r="E19" s="4">
        <v>30</v>
      </c>
      <c r="F19" s="5" t="s">
        <v>64</v>
      </c>
      <c r="G19" s="5" t="s">
        <v>65</v>
      </c>
      <c r="H19" s="5" t="s">
        <v>66</v>
      </c>
      <c r="I19" s="27">
        <v>100</v>
      </c>
      <c r="J19" s="28">
        <f t="shared" si="0"/>
        <v>3000</v>
      </c>
    </row>
    <row r="20" spans="1:10" ht="49.5" x14ac:dyDescent="0.25">
      <c r="A20" s="2">
        <v>15</v>
      </c>
      <c r="B20" s="1" t="s">
        <v>21</v>
      </c>
      <c r="C20" s="7" t="s">
        <v>24</v>
      </c>
      <c r="D20" s="3" t="s">
        <v>3</v>
      </c>
      <c r="E20" s="4">
        <v>30</v>
      </c>
      <c r="F20" s="5" t="s">
        <v>64</v>
      </c>
      <c r="G20" s="5" t="s">
        <v>65</v>
      </c>
      <c r="H20" s="5" t="s">
        <v>66</v>
      </c>
      <c r="I20" s="27">
        <v>100</v>
      </c>
      <c r="J20" s="28">
        <f t="shared" si="0"/>
        <v>3000</v>
      </c>
    </row>
    <row r="21" spans="1:10" ht="49.5" x14ac:dyDescent="0.25">
      <c r="A21" s="2">
        <v>16</v>
      </c>
      <c r="B21" s="1" t="s">
        <v>16</v>
      </c>
      <c r="C21" s="7" t="s">
        <v>25</v>
      </c>
      <c r="D21" s="3" t="s">
        <v>3</v>
      </c>
      <c r="E21" s="4">
        <v>30</v>
      </c>
      <c r="F21" s="5" t="s">
        <v>64</v>
      </c>
      <c r="G21" s="5" t="s">
        <v>65</v>
      </c>
      <c r="H21" s="5" t="s">
        <v>66</v>
      </c>
      <c r="I21" s="27">
        <v>100</v>
      </c>
      <c r="J21" s="28">
        <f t="shared" si="0"/>
        <v>3000</v>
      </c>
    </row>
    <row r="22" spans="1:10" ht="49.5" x14ac:dyDescent="0.25">
      <c r="A22" s="2">
        <v>17</v>
      </c>
      <c r="B22" s="1" t="s">
        <v>16</v>
      </c>
      <c r="C22" s="7" t="s">
        <v>26</v>
      </c>
      <c r="D22" s="3" t="s">
        <v>3</v>
      </c>
      <c r="E22" s="4">
        <v>30</v>
      </c>
      <c r="F22" s="5" t="s">
        <v>64</v>
      </c>
      <c r="G22" s="5" t="s">
        <v>65</v>
      </c>
      <c r="H22" s="5" t="s">
        <v>66</v>
      </c>
      <c r="I22" s="27">
        <v>100</v>
      </c>
      <c r="J22" s="28">
        <f t="shared" si="0"/>
        <v>3000</v>
      </c>
    </row>
    <row r="23" spans="1:10" ht="49.5" x14ac:dyDescent="0.25">
      <c r="A23" s="2">
        <v>18</v>
      </c>
      <c r="B23" s="1" t="s">
        <v>16</v>
      </c>
      <c r="C23" s="7" t="s">
        <v>27</v>
      </c>
      <c r="D23" s="3" t="s">
        <v>3</v>
      </c>
      <c r="E23" s="4">
        <v>30</v>
      </c>
      <c r="F23" s="5" t="s">
        <v>64</v>
      </c>
      <c r="G23" s="5" t="s">
        <v>65</v>
      </c>
      <c r="H23" s="5" t="s">
        <v>66</v>
      </c>
      <c r="I23" s="27">
        <v>100</v>
      </c>
      <c r="J23" s="28">
        <f t="shared" si="0"/>
        <v>3000</v>
      </c>
    </row>
    <row r="24" spans="1:10" ht="49.5" x14ac:dyDescent="0.25">
      <c r="A24" s="2">
        <v>19</v>
      </c>
      <c r="B24" s="1" t="s">
        <v>16</v>
      </c>
      <c r="C24" s="7" t="s">
        <v>28</v>
      </c>
      <c r="D24" s="3" t="s">
        <v>12</v>
      </c>
      <c r="E24" s="4">
        <v>30</v>
      </c>
      <c r="F24" s="5" t="s">
        <v>64</v>
      </c>
      <c r="G24" s="5" t="s">
        <v>65</v>
      </c>
      <c r="H24" s="5" t="s">
        <v>66</v>
      </c>
      <c r="I24" s="27">
        <v>100</v>
      </c>
      <c r="J24" s="28">
        <f t="shared" si="0"/>
        <v>3000</v>
      </c>
    </row>
    <row r="25" spans="1:10" ht="49.5" x14ac:dyDescent="0.25">
      <c r="A25" s="2">
        <v>20</v>
      </c>
      <c r="B25" s="1" t="s">
        <v>16</v>
      </c>
      <c r="C25" s="7" t="s">
        <v>29</v>
      </c>
      <c r="D25" s="3" t="s">
        <v>12</v>
      </c>
      <c r="E25" s="4">
        <v>30</v>
      </c>
      <c r="F25" s="5" t="s">
        <v>64</v>
      </c>
      <c r="G25" s="5" t="s">
        <v>65</v>
      </c>
      <c r="H25" s="5" t="s">
        <v>66</v>
      </c>
      <c r="I25" s="27">
        <v>16.7</v>
      </c>
      <c r="J25" s="28">
        <f t="shared" si="0"/>
        <v>501</v>
      </c>
    </row>
    <row r="26" spans="1:10" ht="49.5" x14ac:dyDescent="0.25">
      <c r="A26" s="2">
        <v>21</v>
      </c>
      <c r="B26" s="1" t="s">
        <v>16</v>
      </c>
      <c r="C26" s="7" t="s">
        <v>30</v>
      </c>
      <c r="D26" s="3" t="s">
        <v>12</v>
      </c>
      <c r="E26" s="4">
        <v>30</v>
      </c>
      <c r="F26" s="5" t="s">
        <v>64</v>
      </c>
      <c r="G26" s="5" t="s">
        <v>65</v>
      </c>
      <c r="H26" s="5" t="s">
        <v>66</v>
      </c>
      <c r="I26" s="29">
        <v>16.7</v>
      </c>
      <c r="J26" s="28">
        <f t="shared" si="0"/>
        <v>501</v>
      </c>
    </row>
    <row r="27" spans="1:10" ht="49.5" x14ac:dyDescent="0.25">
      <c r="A27" s="2">
        <v>22</v>
      </c>
      <c r="B27" s="1" t="s">
        <v>79</v>
      </c>
      <c r="C27" s="1" t="s">
        <v>31</v>
      </c>
      <c r="D27" s="3" t="s">
        <v>32</v>
      </c>
      <c r="E27" s="4">
        <v>10</v>
      </c>
      <c r="F27" s="5" t="s">
        <v>64</v>
      </c>
      <c r="G27" s="5" t="s">
        <v>65</v>
      </c>
      <c r="H27" s="5" t="s">
        <v>66</v>
      </c>
      <c r="I27" s="30">
        <v>860</v>
      </c>
      <c r="J27" s="28">
        <f t="shared" si="0"/>
        <v>8600</v>
      </c>
    </row>
    <row r="28" spans="1:10" ht="52.5" customHeight="1" x14ac:dyDescent="0.25">
      <c r="A28" s="2">
        <v>23</v>
      </c>
      <c r="B28" s="1" t="s">
        <v>70</v>
      </c>
      <c r="C28" s="1" t="s">
        <v>71</v>
      </c>
      <c r="D28" s="3" t="s">
        <v>3</v>
      </c>
      <c r="E28" s="4">
        <v>12</v>
      </c>
      <c r="F28" s="5" t="s">
        <v>64</v>
      </c>
      <c r="G28" s="5" t="s">
        <v>65</v>
      </c>
      <c r="H28" s="5" t="s">
        <v>66</v>
      </c>
      <c r="I28" s="27">
        <v>645</v>
      </c>
      <c r="J28" s="28">
        <f t="shared" si="0"/>
        <v>7740</v>
      </c>
    </row>
    <row r="29" spans="1:10" ht="54" customHeight="1" x14ac:dyDescent="0.25">
      <c r="A29" s="2">
        <v>24</v>
      </c>
      <c r="B29" s="1" t="s">
        <v>78</v>
      </c>
      <c r="C29" s="1" t="s">
        <v>125</v>
      </c>
      <c r="D29" s="3" t="s">
        <v>3</v>
      </c>
      <c r="E29" s="8">
        <v>10</v>
      </c>
      <c r="F29" s="6" t="s">
        <v>64</v>
      </c>
      <c r="G29" s="6" t="s">
        <v>65</v>
      </c>
      <c r="H29" s="6" t="s">
        <v>66</v>
      </c>
      <c r="I29" s="31">
        <v>900</v>
      </c>
      <c r="J29" s="32">
        <f t="shared" si="0"/>
        <v>9000</v>
      </c>
    </row>
    <row r="30" spans="1:10" ht="54.75" customHeight="1" x14ac:dyDescent="0.25">
      <c r="A30" s="2">
        <v>25</v>
      </c>
      <c r="B30" s="1" t="s">
        <v>99</v>
      </c>
      <c r="C30" s="1" t="s">
        <v>80</v>
      </c>
      <c r="D30" s="3" t="s">
        <v>3</v>
      </c>
      <c r="E30" s="8">
        <v>10</v>
      </c>
      <c r="F30" s="6" t="s">
        <v>64</v>
      </c>
      <c r="G30" s="6" t="s">
        <v>65</v>
      </c>
      <c r="H30" s="6" t="s">
        <v>66</v>
      </c>
      <c r="I30" s="31">
        <v>15000</v>
      </c>
      <c r="J30" s="32">
        <f t="shared" si="0"/>
        <v>150000</v>
      </c>
    </row>
    <row r="31" spans="1:10" ht="49.5" x14ac:dyDescent="0.25">
      <c r="A31" s="2">
        <v>26</v>
      </c>
      <c r="B31" s="1" t="s">
        <v>33</v>
      </c>
      <c r="C31" s="1" t="s">
        <v>34</v>
      </c>
      <c r="D31" s="3" t="s">
        <v>3</v>
      </c>
      <c r="E31" s="4">
        <v>10</v>
      </c>
      <c r="F31" s="5" t="s">
        <v>64</v>
      </c>
      <c r="G31" s="5" t="s">
        <v>65</v>
      </c>
      <c r="H31" s="5" t="s">
        <v>66</v>
      </c>
      <c r="I31" s="27">
        <v>1020</v>
      </c>
      <c r="J31" s="28">
        <f t="shared" si="0"/>
        <v>10200</v>
      </c>
    </row>
    <row r="32" spans="1:10" ht="50.25" customHeight="1" x14ac:dyDescent="0.25">
      <c r="A32" s="2">
        <v>27</v>
      </c>
      <c r="B32" s="1" t="s">
        <v>115</v>
      </c>
      <c r="C32" s="1" t="s">
        <v>124</v>
      </c>
      <c r="D32" s="3" t="s">
        <v>3</v>
      </c>
      <c r="E32" s="4">
        <v>50</v>
      </c>
      <c r="F32" s="5" t="s">
        <v>64</v>
      </c>
      <c r="G32" s="5" t="s">
        <v>65</v>
      </c>
      <c r="H32" s="5" t="s">
        <v>66</v>
      </c>
      <c r="I32" s="27">
        <v>520</v>
      </c>
      <c r="J32" s="28">
        <f t="shared" si="0"/>
        <v>26000</v>
      </c>
    </row>
    <row r="33" spans="1:10" ht="49.5" x14ac:dyDescent="0.25">
      <c r="A33" s="2">
        <v>28</v>
      </c>
      <c r="B33" s="1" t="s">
        <v>100</v>
      </c>
      <c r="C33" s="1" t="s">
        <v>35</v>
      </c>
      <c r="D33" s="3" t="s">
        <v>3</v>
      </c>
      <c r="E33" s="4">
        <v>8</v>
      </c>
      <c r="F33" s="5" t="s">
        <v>64</v>
      </c>
      <c r="G33" s="5" t="s">
        <v>65</v>
      </c>
      <c r="H33" s="5" t="s">
        <v>66</v>
      </c>
      <c r="I33" s="27">
        <v>855</v>
      </c>
      <c r="J33" s="28">
        <f t="shared" si="0"/>
        <v>6840</v>
      </c>
    </row>
    <row r="34" spans="1:10" ht="50.25" customHeight="1" x14ac:dyDescent="0.25">
      <c r="A34" s="2">
        <v>29</v>
      </c>
      <c r="B34" s="1" t="s">
        <v>101</v>
      </c>
      <c r="C34" s="1" t="s">
        <v>102</v>
      </c>
      <c r="D34" s="3" t="s">
        <v>3</v>
      </c>
      <c r="E34" s="8">
        <v>60</v>
      </c>
      <c r="F34" s="6" t="s">
        <v>64</v>
      </c>
      <c r="G34" s="6" t="s">
        <v>65</v>
      </c>
      <c r="H34" s="6" t="s">
        <v>66</v>
      </c>
      <c r="I34" s="31">
        <v>16000</v>
      </c>
      <c r="J34" s="32">
        <f t="shared" si="0"/>
        <v>960000</v>
      </c>
    </row>
    <row r="35" spans="1:10" ht="49.5" x14ac:dyDescent="0.25">
      <c r="A35" s="2">
        <v>30</v>
      </c>
      <c r="B35" s="1" t="s">
        <v>98</v>
      </c>
      <c r="C35" s="1" t="s">
        <v>116</v>
      </c>
      <c r="D35" s="3" t="s">
        <v>32</v>
      </c>
      <c r="E35" s="4">
        <v>10</v>
      </c>
      <c r="F35" s="5" t="s">
        <v>64</v>
      </c>
      <c r="G35" s="5" t="s">
        <v>65</v>
      </c>
      <c r="H35" s="5" t="s">
        <v>66</v>
      </c>
      <c r="I35" s="27">
        <v>11900</v>
      </c>
      <c r="J35" s="28">
        <f t="shared" si="0"/>
        <v>119000</v>
      </c>
    </row>
    <row r="36" spans="1:10" ht="35.25" customHeight="1" x14ac:dyDescent="0.25">
      <c r="A36" s="2">
        <v>31</v>
      </c>
      <c r="B36" s="1" t="s">
        <v>97</v>
      </c>
      <c r="C36" s="1" t="s">
        <v>113</v>
      </c>
      <c r="D36" s="3" t="s">
        <v>3</v>
      </c>
      <c r="E36" s="4">
        <v>10</v>
      </c>
      <c r="F36" s="5" t="s">
        <v>64</v>
      </c>
      <c r="G36" s="5" t="s">
        <v>65</v>
      </c>
      <c r="H36" s="5" t="s">
        <v>66</v>
      </c>
      <c r="I36" s="27">
        <v>8720</v>
      </c>
      <c r="J36" s="28">
        <f t="shared" si="0"/>
        <v>87200</v>
      </c>
    </row>
    <row r="37" spans="1:10" ht="72" customHeight="1" x14ac:dyDescent="0.25">
      <c r="A37" s="2">
        <v>32</v>
      </c>
      <c r="B37" s="1" t="s">
        <v>108</v>
      </c>
      <c r="C37" s="9" t="s">
        <v>86</v>
      </c>
      <c r="D37" s="3" t="s">
        <v>3</v>
      </c>
      <c r="E37" s="4">
        <v>20</v>
      </c>
      <c r="F37" s="5" t="s">
        <v>64</v>
      </c>
      <c r="G37" s="5" t="s">
        <v>65</v>
      </c>
      <c r="H37" s="5" t="s">
        <v>66</v>
      </c>
      <c r="I37" s="27">
        <v>7125</v>
      </c>
      <c r="J37" s="28">
        <f t="shared" si="0"/>
        <v>142500</v>
      </c>
    </row>
    <row r="38" spans="1:10" ht="48.75" customHeight="1" x14ac:dyDescent="0.25">
      <c r="A38" s="2">
        <v>33</v>
      </c>
      <c r="B38" s="1" t="s">
        <v>87</v>
      </c>
      <c r="C38" s="1" t="s">
        <v>88</v>
      </c>
      <c r="D38" s="3" t="s">
        <v>3</v>
      </c>
      <c r="E38" s="4">
        <v>10</v>
      </c>
      <c r="F38" s="5" t="s">
        <v>64</v>
      </c>
      <c r="G38" s="5" t="s">
        <v>65</v>
      </c>
      <c r="H38" s="5" t="s">
        <v>66</v>
      </c>
      <c r="I38" s="27">
        <v>14500</v>
      </c>
      <c r="J38" s="28">
        <f t="shared" si="0"/>
        <v>145000</v>
      </c>
    </row>
    <row r="39" spans="1:10" ht="74.25" customHeight="1" x14ac:dyDescent="0.25">
      <c r="A39" s="2">
        <v>34</v>
      </c>
      <c r="B39" s="1" t="s">
        <v>103</v>
      </c>
      <c r="C39" s="1" t="s">
        <v>104</v>
      </c>
      <c r="D39" s="3" t="s">
        <v>3</v>
      </c>
      <c r="E39" s="4">
        <v>25</v>
      </c>
      <c r="F39" s="5" t="s">
        <v>64</v>
      </c>
      <c r="G39" s="5" t="s">
        <v>65</v>
      </c>
      <c r="H39" s="5" t="s">
        <v>66</v>
      </c>
      <c r="I39" s="27">
        <v>19950</v>
      </c>
      <c r="J39" s="28">
        <f t="shared" si="0"/>
        <v>498750</v>
      </c>
    </row>
    <row r="40" spans="1:10" ht="135" customHeight="1" x14ac:dyDescent="0.25">
      <c r="A40" s="2">
        <v>35</v>
      </c>
      <c r="B40" s="10" t="s">
        <v>117</v>
      </c>
      <c r="C40" s="1" t="s">
        <v>105</v>
      </c>
      <c r="D40" s="11" t="s">
        <v>36</v>
      </c>
      <c r="E40" s="4">
        <v>50</v>
      </c>
      <c r="F40" s="5" t="s">
        <v>64</v>
      </c>
      <c r="G40" s="5" t="s">
        <v>65</v>
      </c>
      <c r="H40" s="5" t="s">
        <v>66</v>
      </c>
      <c r="I40" s="27">
        <v>1000</v>
      </c>
      <c r="J40" s="28">
        <f t="shared" si="0"/>
        <v>50000</v>
      </c>
    </row>
    <row r="41" spans="1:10" ht="231" x14ac:dyDescent="0.25">
      <c r="A41" s="2">
        <v>36</v>
      </c>
      <c r="B41" s="1" t="s">
        <v>107</v>
      </c>
      <c r="C41" s="12" t="s">
        <v>106</v>
      </c>
      <c r="D41" s="3" t="s">
        <v>3</v>
      </c>
      <c r="E41" s="4">
        <v>10</v>
      </c>
      <c r="F41" s="5" t="s">
        <v>64</v>
      </c>
      <c r="G41" s="5" t="s">
        <v>65</v>
      </c>
      <c r="H41" s="5" t="s">
        <v>66</v>
      </c>
      <c r="I41" s="27">
        <v>1280</v>
      </c>
      <c r="J41" s="28">
        <f t="shared" si="0"/>
        <v>12800</v>
      </c>
    </row>
    <row r="42" spans="1:10" ht="61.5" customHeight="1" x14ac:dyDescent="0.25">
      <c r="A42" s="2">
        <v>37</v>
      </c>
      <c r="B42" s="1" t="s">
        <v>107</v>
      </c>
      <c r="C42" s="1" t="s">
        <v>126</v>
      </c>
      <c r="D42" s="3" t="s">
        <v>3</v>
      </c>
      <c r="E42" s="4">
        <v>12</v>
      </c>
      <c r="F42" s="5" t="s">
        <v>64</v>
      </c>
      <c r="G42" s="5" t="s">
        <v>65</v>
      </c>
      <c r="H42" s="5" t="s">
        <v>66</v>
      </c>
      <c r="I42" s="27">
        <v>780</v>
      </c>
      <c r="J42" s="28">
        <f t="shared" si="0"/>
        <v>9360</v>
      </c>
    </row>
    <row r="43" spans="1:10" ht="49.5" x14ac:dyDescent="0.25">
      <c r="A43" s="2">
        <v>38</v>
      </c>
      <c r="B43" s="1" t="s">
        <v>89</v>
      </c>
      <c r="C43" s="1" t="s">
        <v>73</v>
      </c>
      <c r="D43" s="3" t="s">
        <v>3</v>
      </c>
      <c r="E43" s="4">
        <v>30</v>
      </c>
      <c r="F43" s="5" t="s">
        <v>64</v>
      </c>
      <c r="G43" s="5" t="s">
        <v>65</v>
      </c>
      <c r="H43" s="5" t="s">
        <v>66</v>
      </c>
      <c r="I43" s="27">
        <v>14500</v>
      </c>
      <c r="J43" s="28">
        <f t="shared" si="0"/>
        <v>435000</v>
      </c>
    </row>
    <row r="44" spans="1:10" ht="49.5" x14ac:dyDescent="0.25">
      <c r="A44" s="2">
        <v>39</v>
      </c>
      <c r="B44" s="1" t="s">
        <v>81</v>
      </c>
      <c r="C44" s="1" t="s">
        <v>128</v>
      </c>
      <c r="D44" s="3" t="s">
        <v>3</v>
      </c>
      <c r="E44" s="4">
        <v>15</v>
      </c>
      <c r="F44" s="5" t="s">
        <v>64</v>
      </c>
      <c r="G44" s="5" t="s">
        <v>65</v>
      </c>
      <c r="H44" s="5" t="s">
        <v>66</v>
      </c>
      <c r="I44" s="27">
        <v>42006</v>
      </c>
      <c r="J44" s="28">
        <f t="shared" si="0"/>
        <v>630090</v>
      </c>
    </row>
    <row r="45" spans="1:10" ht="86.25" customHeight="1" x14ac:dyDescent="0.25">
      <c r="A45" s="2">
        <v>40</v>
      </c>
      <c r="B45" s="1" t="s">
        <v>90</v>
      </c>
      <c r="C45" s="1" t="s">
        <v>122</v>
      </c>
      <c r="D45" s="3" t="s">
        <v>3</v>
      </c>
      <c r="E45" s="4">
        <v>35</v>
      </c>
      <c r="F45" s="5" t="s">
        <v>64</v>
      </c>
      <c r="G45" s="5" t="s">
        <v>65</v>
      </c>
      <c r="H45" s="5" t="s">
        <v>66</v>
      </c>
      <c r="I45" s="27">
        <v>5250</v>
      </c>
      <c r="J45" s="28">
        <f t="shared" si="0"/>
        <v>183750</v>
      </c>
    </row>
    <row r="46" spans="1:10" ht="49.5" x14ac:dyDescent="0.25">
      <c r="A46" s="2">
        <v>41</v>
      </c>
      <c r="B46" s="1" t="s">
        <v>91</v>
      </c>
      <c r="C46" s="13" t="s">
        <v>121</v>
      </c>
      <c r="D46" s="3" t="s">
        <v>3</v>
      </c>
      <c r="E46" s="4">
        <v>20</v>
      </c>
      <c r="F46" s="5" t="s">
        <v>64</v>
      </c>
      <c r="G46" s="5" t="s">
        <v>65</v>
      </c>
      <c r="H46" s="5" t="s">
        <v>66</v>
      </c>
      <c r="I46" s="27">
        <v>11355</v>
      </c>
      <c r="J46" s="28">
        <f t="shared" si="0"/>
        <v>227100</v>
      </c>
    </row>
    <row r="47" spans="1:10" ht="99" x14ac:dyDescent="0.25">
      <c r="A47" s="2">
        <v>42</v>
      </c>
      <c r="B47" s="1" t="s">
        <v>110</v>
      </c>
      <c r="C47" s="13" t="s">
        <v>111</v>
      </c>
      <c r="D47" s="3" t="s">
        <v>3</v>
      </c>
      <c r="E47" s="4">
        <v>20</v>
      </c>
      <c r="F47" s="5" t="s">
        <v>64</v>
      </c>
      <c r="G47" s="5" t="s">
        <v>65</v>
      </c>
      <c r="H47" s="5" t="s">
        <v>66</v>
      </c>
      <c r="I47" s="27">
        <v>12000</v>
      </c>
      <c r="J47" s="28">
        <f t="shared" si="0"/>
        <v>240000</v>
      </c>
    </row>
    <row r="48" spans="1:10" ht="49.5" x14ac:dyDescent="0.25">
      <c r="A48" s="2">
        <v>43</v>
      </c>
      <c r="B48" s="1" t="s">
        <v>109</v>
      </c>
      <c r="C48" s="13" t="s">
        <v>82</v>
      </c>
      <c r="D48" s="3" t="s">
        <v>3</v>
      </c>
      <c r="E48" s="4">
        <v>17</v>
      </c>
      <c r="F48" s="5" t="s">
        <v>64</v>
      </c>
      <c r="G48" s="5" t="s">
        <v>65</v>
      </c>
      <c r="H48" s="5" t="s">
        <v>66</v>
      </c>
      <c r="I48" s="27">
        <v>24000</v>
      </c>
      <c r="J48" s="28">
        <f t="shared" si="0"/>
        <v>408000</v>
      </c>
    </row>
    <row r="49" spans="1:10" ht="56.25" customHeight="1" x14ac:dyDescent="0.25">
      <c r="A49" s="2">
        <v>44</v>
      </c>
      <c r="B49" s="1" t="s">
        <v>92</v>
      </c>
      <c r="C49" s="13" t="s">
        <v>118</v>
      </c>
      <c r="D49" s="3" t="s">
        <v>3</v>
      </c>
      <c r="E49" s="4">
        <v>12</v>
      </c>
      <c r="F49" s="5" t="s">
        <v>64</v>
      </c>
      <c r="G49" s="5" t="s">
        <v>65</v>
      </c>
      <c r="H49" s="5" t="s">
        <v>66</v>
      </c>
      <c r="I49" s="27">
        <v>12000</v>
      </c>
      <c r="J49" s="28">
        <f t="shared" si="0"/>
        <v>144000</v>
      </c>
    </row>
    <row r="50" spans="1:10" ht="100.5" customHeight="1" x14ac:dyDescent="0.25">
      <c r="A50" s="2">
        <v>45</v>
      </c>
      <c r="B50" s="1" t="s">
        <v>37</v>
      </c>
      <c r="C50" s="1" t="s">
        <v>38</v>
      </c>
      <c r="D50" s="3" t="s">
        <v>12</v>
      </c>
      <c r="E50" s="4">
        <v>40</v>
      </c>
      <c r="F50" s="5" t="s">
        <v>64</v>
      </c>
      <c r="G50" s="5" t="s">
        <v>65</v>
      </c>
      <c r="H50" s="5" t="s">
        <v>66</v>
      </c>
      <c r="I50" s="27">
        <v>12000</v>
      </c>
      <c r="J50" s="28">
        <f t="shared" si="0"/>
        <v>480000</v>
      </c>
    </row>
    <row r="51" spans="1:10" ht="82.5" x14ac:dyDescent="0.25">
      <c r="A51" s="2">
        <v>46</v>
      </c>
      <c r="B51" s="1" t="s">
        <v>39</v>
      </c>
      <c r="C51" s="1" t="s">
        <v>127</v>
      </c>
      <c r="D51" s="3" t="s">
        <v>3</v>
      </c>
      <c r="E51" s="4">
        <v>8</v>
      </c>
      <c r="F51" s="5" t="s">
        <v>64</v>
      </c>
      <c r="G51" s="5" t="s">
        <v>65</v>
      </c>
      <c r="H51" s="5" t="s">
        <v>66</v>
      </c>
      <c r="I51" s="27">
        <v>15000</v>
      </c>
      <c r="J51" s="28">
        <f t="shared" si="0"/>
        <v>120000</v>
      </c>
    </row>
    <row r="52" spans="1:10" ht="51.75" customHeight="1" x14ac:dyDescent="0.25">
      <c r="A52" s="2">
        <v>47</v>
      </c>
      <c r="B52" s="1" t="s">
        <v>119</v>
      </c>
      <c r="C52" s="1" t="s">
        <v>120</v>
      </c>
      <c r="D52" s="11" t="s">
        <v>3</v>
      </c>
      <c r="E52" s="4">
        <v>12</v>
      </c>
      <c r="F52" s="5" t="s">
        <v>64</v>
      </c>
      <c r="G52" s="5" t="s">
        <v>65</v>
      </c>
      <c r="H52" s="5" t="s">
        <v>66</v>
      </c>
      <c r="I52" s="27">
        <v>940</v>
      </c>
      <c r="J52" s="28">
        <f t="shared" si="0"/>
        <v>11280</v>
      </c>
    </row>
    <row r="53" spans="1:10" ht="66" x14ac:dyDescent="0.25">
      <c r="A53" s="2">
        <v>48</v>
      </c>
      <c r="B53" s="14" t="s">
        <v>40</v>
      </c>
      <c r="C53" s="7" t="s">
        <v>41</v>
      </c>
      <c r="D53" s="11" t="s">
        <v>3</v>
      </c>
      <c r="E53" s="4">
        <v>30</v>
      </c>
      <c r="F53" s="5" t="s">
        <v>64</v>
      </c>
      <c r="G53" s="5" t="s">
        <v>65</v>
      </c>
      <c r="H53" s="5" t="s">
        <v>66</v>
      </c>
      <c r="I53" s="27">
        <v>2500</v>
      </c>
      <c r="J53" s="28">
        <f t="shared" si="0"/>
        <v>75000</v>
      </c>
    </row>
    <row r="54" spans="1:10" ht="55.5" customHeight="1" x14ac:dyDescent="0.25">
      <c r="A54" s="2">
        <v>49</v>
      </c>
      <c r="B54" s="15" t="s">
        <v>112</v>
      </c>
      <c r="C54" s="16" t="s">
        <v>123</v>
      </c>
      <c r="D54" s="11" t="s">
        <v>12</v>
      </c>
      <c r="E54" s="4">
        <v>10</v>
      </c>
      <c r="F54" s="5" t="s">
        <v>64</v>
      </c>
      <c r="G54" s="5" t="s">
        <v>65</v>
      </c>
      <c r="H54" s="5" t="s">
        <v>66</v>
      </c>
      <c r="I54" s="27">
        <v>15255</v>
      </c>
      <c r="J54" s="28">
        <f t="shared" si="0"/>
        <v>152550</v>
      </c>
    </row>
    <row r="55" spans="1:10" ht="49.5" x14ac:dyDescent="0.25">
      <c r="A55" s="2">
        <v>50</v>
      </c>
      <c r="B55" s="15" t="s">
        <v>42</v>
      </c>
      <c r="C55" s="7" t="s">
        <v>83</v>
      </c>
      <c r="D55" s="11" t="s">
        <v>3</v>
      </c>
      <c r="E55" s="4">
        <v>22</v>
      </c>
      <c r="F55" s="5" t="s">
        <v>64</v>
      </c>
      <c r="G55" s="5" t="s">
        <v>65</v>
      </c>
      <c r="H55" s="5" t="s">
        <v>66</v>
      </c>
      <c r="I55" s="27">
        <v>500</v>
      </c>
      <c r="J55" s="28">
        <f t="shared" si="0"/>
        <v>11000</v>
      </c>
    </row>
    <row r="56" spans="1:10" ht="49.5" x14ac:dyDescent="0.25">
      <c r="A56" s="2">
        <v>51</v>
      </c>
      <c r="B56" s="14" t="s">
        <v>43</v>
      </c>
      <c r="C56" s="7" t="s">
        <v>44</v>
      </c>
      <c r="D56" s="11" t="s">
        <v>3</v>
      </c>
      <c r="E56" s="4">
        <v>10</v>
      </c>
      <c r="F56" s="5" t="s">
        <v>64</v>
      </c>
      <c r="G56" s="5" t="s">
        <v>65</v>
      </c>
      <c r="H56" s="5" t="s">
        <v>66</v>
      </c>
      <c r="I56" s="27">
        <v>2600</v>
      </c>
      <c r="J56" s="28">
        <f t="shared" si="0"/>
        <v>26000</v>
      </c>
    </row>
    <row r="57" spans="1:10" ht="49.5" x14ac:dyDescent="0.25">
      <c r="A57" s="2">
        <v>52</v>
      </c>
      <c r="B57" s="1" t="s">
        <v>72</v>
      </c>
      <c r="C57" s="7" t="s">
        <v>45</v>
      </c>
      <c r="D57" s="11" t="s">
        <v>3</v>
      </c>
      <c r="E57" s="4">
        <v>30</v>
      </c>
      <c r="F57" s="5" t="s">
        <v>64</v>
      </c>
      <c r="G57" s="5" t="s">
        <v>65</v>
      </c>
      <c r="H57" s="5" t="s">
        <v>66</v>
      </c>
      <c r="I57" s="27">
        <v>1750</v>
      </c>
      <c r="J57" s="28">
        <f t="shared" si="0"/>
        <v>52500</v>
      </c>
    </row>
    <row r="58" spans="1:10" ht="49.5" x14ac:dyDescent="0.25">
      <c r="A58" s="2">
        <v>53</v>
      </c>
      <c r="B58" s="15" t="s">
        <v>77</v>
      </c>
      <c r="C58" s="1" t="s">
        <v>74</v>
      </c>
      <c r="D58" s="2" t="s">
        <v>3</v>
      </c>
      <c r="E58" s="8">
        <v>10</v>
      </c>
      <c r="F58" s="6" t="s">
        <v>64</v>
      </c>
      <c r="G58" s="6" t="s">
        <v>65</v>
      </c>
      <c r="H58" s="6" t="s">
        <v>66</v>
      </c>
      <c r="I58" s="31">
        <v>1950</v>
      </c>
      <c r="J58" s="32">
        <f t="shared" ref="J58:J59" si="1">E58*I58</f>
        <v>19500</v>
      </c>
    </row>
    <row r="59" spans="1:10" ht="49.5" x14ac:dyDescent="0.25">
      <c r="A59" s="2">
        <v>54</v>
      </c>
      <c r="B59" s="15" t="s">
        <v>77</v>
      </c>
      <c r="C59" s="1" t="s">
        <v>75</v>
      </c>
      <c r="D59" s="2" t="s">
        <v>3</v>
      </c>
      <c r="E59" s="8">
        <v>30</v>
      </c>
      <c r="F59" s="6" t="s">
        <v>64</v>
      </c>
      <c r="G59" s="6" t="s">
        <v>65</v>
      </c>
      <c r="H59" s="6" t="s">
        <v>66</v>
      </c>
      <c r="I59" s="31">
        <v>1950</v>
      </c>
      <c r="J59" s="32">
        <f t="shared" si="1"/>
        <v>58500</v>
      </c>
    </row>
    <row r="60" spans="1:10" ht="36" customHeight="1" x14ac:dyDescent="0.25">
      <c r="A60" s="2">
        <v>55</v>
      </c>
      <c r="B60" s="15" t="s">
        <v>77</v>
      </c>
      <c r="C60" s="1" t="s">
        <v>76</v>
      </c>
      <c r="D60" s="2" t="s">
        <v>3</v>
      </c>
      <c r="E60" s="8">
        <v>10</v>
      </c>
      <c r="F60" s="6" t="s">
        <v>64</v>
      </c>
      <c r="G60" s="6" t="s">
        <v>65</v>
      </c>
      <c r="H60" s="6" t="s">
        <v>66</v>
      </c>
      <c r="I60" s="31">
        <v>1950</v>
      </c>
      <c r="J60" s="32">
        <f t="shared" si="0"/>
        <v>19500</v>
      </c>
    </row>
    <row r="61" spans="1:10" ht="57.75" customHeight="1" x14ac:dyDescent="0.25">
      <c r="A61" s="2">
        <v>56</v>
      </c>
      <c r="B61" s="1" t="s">
        <v>94</v>
      </c>
      <c r="C61" s="7" t="s">
        <v>84</v>
      </c>
      <c r="D61" s="11" t="s">
        <v>3</v>
      </c>
      <c r="E61" s="4">
        <v>17</v>
      </c>
      <c r="F61" s="5" t="s">
        <v>64</v>
      </c>
      <c r="G61" s="5" t="s">
        <v>65</v>
      </c>
      <c r="H61" s="5" t="s">
        <v>66</v>
      </c>
      <c r="I61" s="27">
        <v>6000</v>
      </c>
      <c r="J61" s="28">
        <f t="shared" si="0"/>
        <v>102000</v>
      </c>
    </row>
    <row r="62" spans="1:10" ht="53.25" customHeight="1" x14ac:dyDescent="0.25">
      <c r="A62" s="2">
        <v>57</v>
      </c>
      <c r="B62" s="15" t="s">
        <v>46</v>
      </c>
      <c r="C62" s="7" t="s">
        <v>114</v>
      </c>
      <c r="D62" s="11" t="s">
        <v>3</v>
      </c>
      <c r="E62" s="4">
        <v>25</v>
      </c>
      <c r="F62" s="5" t="s">
        <v>64</v>
      </c>
      <c r="G62" s="5" t="s">
        <v>65</v>
      </c>
      <c r="H62" s="5" t="s">
        <v>66</v>
      </c>
      <c r="I62" s="27">
        <v>2150</v>
      </c>
      <c r="J62" s="28">
        <f t="shared" si="0"/>
        <v>53750</v>
      </c>
    </row>
    <row r="63" spans="1:10" ht="49.5" x14ac:dyDescent="0.25">
      <c r="A63" s="2">
        <v>58</v>
      </c>
      <c r="B63" s="1" t="s">
        <v>95</v>
      </c>
      <c r="C63" s="7" t="s">
        <v>96</v>
      </c>
      <c r="D63" s="11" t="s">
        <v>47</v>
      </c>
      <c r="E63" s="4">
        <v>10</v>
      </c>
      <c r="F63" s="5" t="s">
        <v>64</v>
      </c>
      <c r="G63" s="5" t="s">
        <v>65</v>
      </c>
      <c r="H63" s="5" t="s">
        <v>66</v>
      </c>
      <c r="I63" s="27">
        <v>820</v>
      </c>
      <c r="J63" s="28">
        <f t="shared" si="0"/>
        <v>8200</v>
      </c>
    </row>
    <row r="64" spans="1:10" ht="40.5" customHeight="1" x14ac:dyDescent="0.25">
      <c r="A64" s="2">
        <v>59</v>
      </c>
      <c r="B64" s="1" t="s">
        <v>93</v>
      </c>
      <c r="C64" s="1" t="s">
        <v>85</v>
      </c>
      <c r="D64" s="6" t="s">
        <v>3</v>
      </c>
      <c r="E64" s="4">
        <v>10</v>
      </c>
      <c r="F64" s="5" t="s">
        <v>64</v>
      </c>
      <c r="G64" s="5" t="s">
        <v>65</v>
      </c>
      <c r="H64" s="5" t="s">
        <v>66</v>
      </c>
      <c r="I64" s="27">
        <v>3285</v>
      </c>
      <c r="J64" s="28">
        <f t="shared" si="0"/>
        <v>32850</v>
      </c>
    </row>
    <row r="65" spans="1:10" ht="49.5" x14ac:dyDescent="0.25">
      <c r="A65" s="2">
        <v>60</v>
      </c>
      <c r="B65" s="1" t="s">
        <v>48</v>
      </c>
      <c r="C65" s="1" t="s">
        <v>49</v>
      </c>
      <c r="D65" s="3" t="s">
        <v>3</v>
      </c>
      <c r="E65" s="4">
        <v>15</v>
      </c>
      <c r="F65" s="5" t="s">
        <v>64</v>
      </c>
      <c r="G65" s="5" t="s">
        <v>65</v>
      </c>
      <c r="H65" s="5" t="s">
        <v>66</v>
      </c>
      <c r="I65" s="27">
        <v>1200</v>
      </c>
      <c r="J65" s="28">
        <f t="shared" si="0"/>
        <v>18000</v>
      </c>
    </row>
    <row r="66" spans="1:10" ht="49.5" x14ac:dyDescent="0.25">
      <c r="A66" s="2">
        <v>61</v>
      </c>
      <c r="B66" s="1" t="s">
        <v>50</v>
      </c>
      <c r="C66" s="1" t="s">
        <v>51</v>
      </c>
      <c r="D66" s="3" t="s">
        <v>3</v>
      </c>
      <c r="E66" s="4">
        <v>15</v>
      </c>
      <c r="F66" s="5" t="s">
        <v>64</v>
      </c>
      <c r="G66" s="5" t="s">
        <v>65</v>
      </c>
      <c r="H66" s="5" t="s">
        <v>66</v>
      </c>
      <c r="I66" s="27">
        <v>1200</v>
      </c>
      <c r="J66" s="28">
        <f t="shared" si="0"/>
        <v>18000</v>
      </c>
    </row>
    <row r="67" spans="1:10" ht="49.5" x14ac:dyDescent="0.25">
      <c r="A67" s="2">
        <v>62</v>
      </c>
      <c r="B67" s="1" t="s">
        <v>50</v>
      </c>
      <c r="C67" s="1" t="s">
        <v>52</v>
      </c>
      <c r="D67" s="3" t="s">
        <v>3</v>
      </c>
      <c r="E67" s="4">
        <v>15</v>
      </c>
      <c r="F67" s="5" t="s">
        <v>64</v>
      </c>
      <c r="G67" s="5" t="s">
        <v>65</v>
      </c>
      <c r="H67" s="5" t="s">
        <v>66</v>
      </c>
      <c r="I67" s="27">
        <v>1200</v>
      </c>
      <c r="J67" s="28">
        <f t="shared" si="0"/>
        <v>18000</v>
      </c>
    </row>
    <row r="68" spans="1:10" ht="49.5" x14ac:dyDescent="0.25">
      <c r="A68" s="2">
        <v>63</v>
      </c>
      <c r="B68" s="1" t="s">
        <v>50</v>
      </c>
      <c r="C68" s="1" t="s">
        <v>53</v>
      </c>
      <c r="D68" s="3" t="s">
        <v>3</v>
      </c>
      <c r="E68" s="4">
        <v>15</v>
      </c>
      <c r="F68" s="5" t="s">
        <v>64</v>
      </c>
      <c r="G68" s="5" t="s">
        <v>65</v>
      </c>
      <c r="H68" s="5" t="s">
        <v>66</v>
      </c>
      <c r="I68" s="27">
        <v>1200</v>
      </c>
      <c r="J68" s="28">
        <f t="shared" si="0"/>
        <v>18000</v>
      </c>
    </row>
    <row r="69" spans="1:10" ht="49.5" x14ac:dyDescent="0.25">
      <c r="A69" s="2">
        <v>64</v>
      </c>
      <c r="B69" s="1" t="s">
        <v>54</v>
      </c>
      <c r="C69" s="1" t="s">
        <v>55</v>
      </c>
      <c r="D69" s="3" t="s">
        <v>3</v>
      </c>
      <c r="E69" s="4">
        <v>15</v>
      </c>
      <c r="F69" s="5" t="s">
        <v>64</v>
      </c>
      <c r="G69" s="5" t="s">
        <v>65</v>
      </c>
      <c r="H69" s="5" t="s">
        <v>66</v>
      </c>
      <c r="I69" s="27">
        <v>1200</v>
      </c>
      <c r="J69" s="28">
        <f t="shared" si="0"/>
        <v>18000</v>
      </c>
    </row>
    <row r="70" spans="1:10" ht="49.5" x14ac:dyDescent="0.25">
      <c r="A70" s="2">
        <v>65</v>
      </c>
      <c r="B70" s="1" t="s">
        <v>54</v>
      </c>
      <c r="C70" s="1" t="s">
        <v>56</v>
      </c>
      <c r="D70" s="3" t="s">
        <v>3</v>
      </c>
      <c r="E70" s="4">
        <v>15</v>
      </c>
      <c r="F70" s="5" t="s">
        <v>64</v>
      </c>
      <c r="G70" s="5" t="s">
        <v>65</v>
      </c>
      <c r="H70" s="5" t="s">
        <v>66</v>
      </c>
      <c r="I70" s="27">
        <v>1200</v>
      </c>
      <c r="J70" s="28">
        <f t="shared" si="0"/>
        <v>18000</v>
      </c>
    </row>
    <row r="71" spans="1:10" ht="49.5" x14ac:dyDescent="0.25">
      <c r="A71" s="2">
        <v>66</v>
      </c>
      <c r="B71" s="1" t="s">
        <v>54</v>
      </c>
      <c r="C71" s="1" t="s">
        <v>52</v>
      </c>
      <c r="D71" s="3" t="s">
        <v>3</v>
      </c>
      <c r="E71" s="4">
        <v>15</v>
      </c>
      <c r="F71" s="5" t="s">
        <v>64</v>
      </c>
      <c r="G71" s="5" t="s">
        <v>65</v>
      </c>
      <c r="H71" s="5" t="s">
        <v>66</v>
      </c>
      <c r="I71" s="27">
        <v>1200</v>
      </c>
      <c r="J71" s="28">
        <f t="shared" ref="J71:J72" si="2">E71*I71</f>
        <v>18000</v>
      </c>
    </row>
    <row r="72" spans="1:10" ht="49.5" x14ac:dyDescent="0.25">
      <c r="A72" s="2">
        <v>67</v>
      </c>
      <c r="B72" s="1" t="s">
        <v>54</v>
      </c>
      <c r="C72" s="1" t="s">
        <v>53</v>
      </c>
      <c r="D72" s="3" t="s">
        <v>3</v>
      </c>
      <c r="E72" s="4">
        <v>15</v>
      </c>
      <c r="F72" s="5" t="s">
        <v>64</v>
      </c>
      <c r="G72" s="5" t="s">
        <v>65</v>
      </c>
      <c r="H72" s="5" t="s">
        <v>66</v>
      </c>
      <c r="I72" s="27">
        <v>1200</v>
      </c>
      <c r="J72" s="28">
        <f t="shared" si="2"/>
        <v>18000</v>
      </c>
    </row>
    <row r="73" spans="1:10" ht="25.5" customHeight="1" x14ac:dyDescent="0.25">
      <c r="A73" s="44"/>
      <c r="B73" s="33" t="s">
        <v>2</v>
      </c>
      <c r="C73" s="34"/>
      <c r="D73" s="35"/>
      <c r="E73" s="36"/>
      <c r="F73" s="19"/>
      <c r="G73" s="19"/>
      <c r="H73" s="37"/>
      <c r="I73" s="38"/>
      <c r="J73" s="39">
        <f>SUM(J6:J72)</f>
        <v>6618412</v>
      </c>
    </row>
    <row r="74" spans="1:10" x14ac:dyDescent="0.25">
      <c r="B74" s="40"/>
      <c r="C74" s="40"/>
      <c r="D74" s="40"/>
      <c r="E74" s="40"/>
    </row>
  </sheetData>
  <mergeCells count="1">
    <mergeCell ref="G2:J2"/>
  </mergeCells>
  <pageMargins left="0.31496062992125984" right="0.31496062992125984" top="0.35433070866141736" bottom="0.35433070866141736" header="0.31496062992125984" footer="0.31496062992125984"/>
  <pageSetup paperSize="9" scale="52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2019-03-19T10:40:14Z</dcterms:modified>
</cp:coreProperties>
</file>