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70\общая папка1\ГЗ 2020\1729\ЗЦП\16 реагенты\"/>
    </mc:Choice>
  </mc:AlternateContent>
  <bookViews>
    <workbookView xWindow="0" yWindow="0" windowWidth="28800" windowHeight="124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J7" i="1"/>
  <c r="J8" i="1"/>
  <c r="J9" i="1"/>
  <c r="J6" i="1"/>
</calcChain>
</file>

<file path=xl/sharedStrings.xml><?xml version="1.0" encoding="utf-8"?>
<sst xmlns="http://schemas.openxmlformats.org/spreadsheetml/2006/main" count="37" uniqueCount="25">
  <si>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</si>
  <si>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</si>
  <si>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</si>
  <si>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</si>
  <si>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</si>
  <si>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</si>
  <si>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</si>
  <si>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</si>
  <si>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</si>
  <si>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</si>
  <si>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</si>
  <si>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</si>
  <si>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14/1. </t>
  </si>
  <si>
    <t>ИТОГО</t>
  </si>
  <si>
    <t>Набор реагентов «Антиген кардиолипиновый для реакции микропреципитации» «Сифилис-АгКЛ-РМП»</t>
  </si>
  <si>
    <t>уп</t>
  </si>
  <si>
    <t xml:space="preserve">Сыворотка диагностическая гемолитическая жидкая </t>
  </si>
  <si>
    <t xml:space="preserve">Комплемент сухой </t>
  </si>
  <si>
    <t>Комплемент сухой, 10 ампул по 1 мл</t>
  </si>
  <si>
    <t>Антиген трепонемный ультраозвучнный для РСК</t>
  </si>
  <si>
    <t>Набор реагентов «Антиген кардиолипиновый для реакции микропреципитации» «Сифилис-АгКЛ-РМП», 2 фл по 5,0 мл</t>
  </si>
  <si>
    <t>Сыворотка диагностическая гемолитическая жидкая, уп 10 ампул по 2 мл</t>
  </si>
  <si>
    <t>Антиген трепонемный ультраозвучнный для РСК, уп/ 5 флаконов лиофилизат из 5 мл, титр 0,05 мл/мл</t>
  </si>
  <si>
    <t xml:space="preserve">Приложение №1 к объявлению № 16 </t>
  </si>
  <si>
    <t>Реагенты на реакции Вассермана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</si>
</sst>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  <numFmt numFmtId="213" formatCode="0_ "/>
  </numFmts>
  <fonts count="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524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7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178" fontId="26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7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8" fillId="0" borderId="0"/>
    <xf numFmtId="0" fontId="38" fillId="0" borderId="0"/>
    <xf numFmtId="0" fontId="38" fillId="0" borderId="0"/>
    <xf numFmtId="179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9" fillId="0" borderId="0"/>
    <xf numFmtId="180" fontId="39" fillId="0" borderId="0"/>
    <xf numFmtId="181" fontId="39" fillId="0" borderId="0"/>
    <xf numFmtId="179" fontId="39" fillId="0" borderId="0"/>
    <xf numFmtId="0" fontId="38" fillId="0" borderId="0"/>
    <xf numFmtId="179" fontId="38" fillId="0" borderId="0"/>
    <xf numFmtId="0" fontId="38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8" fillId="0" borderId="0"/>
    <xf numFmtId="179" fontId="38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8" fillId="0" borderId="0"/>
    <xf numFmtId="179" fontId="38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9" fillId="0" borderId="0"/>
    <xf numFmtId="179" fontId="3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8" fillId="0" borderId="0"/>
    <xf numFmtId="0" fontId="26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0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6" fontId="40" fillId="0" borderId="0" applyFill="0" applyBorder="0" applyAlignment="0"/>
    <xf numFmtId="187" fontId="40" fillId="0" borderId="0" applyFill="0" applyBorder="0" applyAlignment="0"/>
    <xf numFmtId="183" fontId="40" fillId="0" borderId="0" applyFill="0" applyBorder="0" applyAlignment="0"/>
    <xf numFmtId="188" fontId="40" fillId="0" borderId="0" applyFill="0" applyBorder="0" applyAlignment="0"/>
    <xf numFmtId="184" fontId="40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1" fillId="0" borderId="0">
      <alignment horizontal="center" vertical="top" wrapText="1"/>
    </xf>
    <xf numFmtId="173" fontId="41" fillId="0" borderId="26">
      <alignment horizontal="center" vertical="top" wrapText="1"/>
    </xf>
    <xf numFmtId="189" fontId="41" fillId="0" borderId="26">
      <alignment horizontal="center" vertical="top" wrapText="1"/>
    </xf>
    <xf numFmtId="189" fontId="41" fillId="0" borderId="26">
      <alignment horizontal="center" vertical="top" wrapText="1"/>
    </xf>
    <xf numFmtId="189" fontId="41" fillId="0" borderId="26">
      <alignment horizontal="center" vertical="top" wrapText="1"/>
    </xf>
    <xf numFmtId="1" fontId="41" fillId="0" borderId="0">
      <alignment horizontal="center" vertical="top" wrapText="1"/>
    </xf>
    <xf numFmtId="173" fontId="41" fillId="0" borderId="0">
      <alignment horizontal="center" vertical="top" wrapText="1"/>
    </xf>
    <xf numFmtId="189" fontId="41" fillId="0" borderId="0">
      <alignment horizontal="center" vertical="top" wrapText="1"/>
    </xf>
    <xf numFmtId="189" fontId="41" fillId="0" borderId="0">
      <alignment horizontal="center" vertical="top" wrapText="1"/>
    </xf>
    <xf numFmtId="189" fontId="41" fillId="0" borderId="0">
      <alignment horizontal="center" vertical="top" wrapText="1"/>
    </xf>
    <xf numFmtId="0" fontId="41" fillId="0" borderId="0">
      <alignment horizontal="left" vertical="top" wrapText="1"/>
    </xf>
    <xf numFmtId="179" fontId="41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0" borderId="0" applyFont="0" applyFill="0" applyBorder="0" applyAlignment="0" applyProtection="0"/>
    <xf numFmtId="184" fontId="40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2" fillId="0" borderId="0" applyFont="0" applyFill="0" applyBorder="0" applyAlignment="0" applyProtection="0"/>
    <xf numFmtId="188" fontId="40" fillId="0" borderId="0" applyFont="0" applyFill="0" applyBorder="0" applyAlignment="0" applyProtection="0"/>
    <xf numFmtId="14" fontId="43" fillId="0" borderId="0" applyFill="0" applyBorder="0" applyAlignment="0"/>
    <xf numFmtId="38" fontId="44" fillId="0" borderId="28">
      <alignment vertical="center"/>
    </xf>
    <xf numFmtId="183" fontId="40" fillId="0" borderId="0" applyFill="0" applyBorder="0" applyAlignment="0"/>
    <xf numFmtId="184" fontId="40" fillId="0" borderId="0" applyFill="0" applyBorder="0" applyAlignment="0"/>
    <xf numFmtId="183" fontId="40" fillId="0" borderId="0" applyFill="0" applyBorder="0" applyAlignment="0"/>
    <xf numFmtId="188" fontId="40" fillId="0" borderId="0" applyFill="0" applyBorder="0" applyAlignment="0"/>
    <xf numFmtId="184" fontId="40" fillId="0" borderId="0" applyFill="0" applyBorder="0" applyAlignment="0"/>
    <xf numFmtId="179" fontId="3" fillId="0" borderId="0" applyFont="0" applyFill="0" applyBorder="0" applyAlignment="0" applyProtection="0"/>
    <xf numFmtId="191" fontId="45" fillId="0" borderId="0"/>
    <xf numFmtId="191" fontId="45" fillId="0" borderId="0"/>
    <xf numFmtId="192" fontId="2" fillId="0" borderId="0"/>
    <xf numFmtId="0" fontId="42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5" fillId="0" borderId="0"/>
    <xf numFmtId="0" fontId="19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7" applyNumberFormat="0" applyAlignment="0" applyProtection="0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8" fillId="0" borderId="0">
      <alignment horizontal="center"/>
    </xf>
    <xf numFmtId="0" fontId="49" fillId="0" borderId="0"/>
    <xf numFmtId="179" fontId="41" fillId="0" borderId="26">
      <alignment horizontal="left" vertical="top"/>
    </xf>
    <xf numFmtId="0" fontId="50" fillId="0" borderId="0"/>
    <xf numFmtId="179" fontId="41" fillId="0" borderId="25">
      <alignment horizontal="center" vertical="top" wrapText="1"/>
    </xf>
    <xf numFmtId="0" fontId="51" fillId="0" borderId="0"/>
    <xf numFmtId="179" fontId="41" fillId="0" borderId="0">
      <alignment horizontal="left" vertical="top"/>
    </xf>
    <xf numFmtId="0" fontId="52" fillId="0" borderId="0"/>
    <xf numFmtId="179" fontId="41" fillId="0" borderId="14">
      <alignment horizontal="left" vertical="top"/>
    </xf>
    <xf numFmtId="0" fontId="53" fillId="0" borderId="0"/>
    <xf numFmtId="0" fontId="53" fillId="0" borderId="0"/>
    <xf numFmtId="0" fontId="53" fillId="0" borderId="0"/>
    <xf numFmtId="0" fontId="54" fillId="0" borderId="0"/>
    <xf numFmtId="0" fontId="19" fillId="0" borderId="0">
      <alignment horizont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0" fillId="0" borderId="0" applyFill="0" applyBorder="0" applyAlignment="0"/>
    <xf numFmtId="184" fontId="40" fillId="0" borderId="0" applyFill="0" applyBorder="0" applyAlignment="0"/>
    <xf numFmtId="183" fontId="40" fillId="0" borderId="0" applyFill="0" applyBorder="0" applyAlignment="0"/>
    <xf numFmtId="188" fontId="40" fillId="0" borderId="0" applyFill="0" applyBorder="0" applyAlignment="0"/>
    <xf numFmtId="184" fontId="40" fillId="0" borderId="0" applyFill="0" applyBorder="0" applyAlignment="0"/>
    <xf numFmtId="0" fontId="19" fillId="0" borderId="0">
      <alignment horizontal="center"/>
    </xf>
    <xf numFmtId="0" fontId="57" fillId="53" borderId="26">
      <alignment horizontal="left" vertical="top" wrapText="1"/>
    </xf>
    <xf numFmtId="179" fontId="57" fillId="53" borderId="26">
      <alignment horizontal="left" vertical="top" wrapText="1"/>
    </xf>
    <xf numFmtId="0" fontId="57" fillId="53" borderId="26">
      <alignment horizontal="left" vertical="top" wrapText="1"/>
    </xf>
    <xf numFmtId="179" fontId="57" fillId="53" borderId="26">
      <alignment horizontal="left" vertical="top" wrapText="1"/>
    </xf>
    <xf numFmtId="0" fontId="58" fillId="0" borderId="26">
      <alignment horizontal="left" vertical="top" wrapText="1"/>
    </xf>
    <xf numFmtId="179" fontId="58" fillId="0" borderId="26">
      <alignment horizontal="left" vertical="top" wrapText="1"/>
    </xf>
    <xf numFmtId="0" fontId="41" fillId="0" borderId="26">
      <alignment horizontal="left" vertical="top" wrapText="1"/>
    </xf>
    <xf numFmtId="179" fontId="41" fillId="0" borderId="26">
      <alignment horizontal="left" vertical="top" wrapText="1"/>
    </xf>
    <xf numFmtId="0" fontId="59" fillId="0" borderId="26">
      <alignment horizontal="left" vertical="top" wrapText="1"/>
    </xf>
    <xf numFmtId="179" fontId="59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0" fillId="0" borderId="0"/>
    <xf numFmtId="0" fontId="30" fillId="0" borderId="0"/>
    <xf numFmtId="0" fontId="3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3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0" fillId="0" borderId="0" applyFont="0" applyFill="0" applyBorder="0" applyAlignment="0" applyProtection="0"/>
    <xf numFmtId="197" fontId="26" fillId="0" borderId="0"/>
    <xf numFmtId="198" fontId="26" fillId="0" borderId="0"/>
    <xf numFmtId="183" fontId="40" fillId="0" borderId="0" applyFill="0" applyBorder="0" applyAlignment="0"/>
    <xf numFmtId="184" fontId="40" fillId="0" borderId="0" applyFill="0" applyBorder="0" applyAlignment="0"/>
    <xf numFmtId="183" fontId="40" fillId="0" borderId="0" applyFill="0" applyBorder="0" applyAlignment="0"/>
    <xf numFmtId="188" fontId="40" fillId="0" borderId="0" applyFill="0" applyBorder="0" applyAlignment="0"/>
    <xf numFmtId="184" fontId="40" fillId="0" borderId="0" applyFill="0" applyBorder="0" applyAlignment="0"/>
    <xf numFmtId="0" fontId="19" fillId="0" borderId="0"/>
    <xf numFmtId="0" fontId="64" fillId="0" borderId="0"/>
    <xf numFmtId="199" fontId="64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3" fillId="0" borderId="0" applyFill="0" applyBorder="0" applyAlignment="0"/>
    <xf numFmtId="196" fontId="40" fillId="0" borderId="0" applyFill="0" applyBorder="0" applyAlignment="0"/>
    <xf numFmtId="200" fontId="40" fillId="0" borderId="0" applyFill="0" applyBorder="0" applyAlignment="0"/>
    <xf numFmtId="0" fontId="65" fillId="0" borderId="0">
      <alignment horizontal="center" vertical="top"/>
    </xf>
    <xf numFmtId="179" fontId="65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6" fillId="0" borderId="0">
      <alignment horizontal="center" vertical="top" wrapText="1"/>
    </xf>
    <xf numFmtId="173" fontId="66" fillId="0" borderId="26">
      <alignment horizontal="center" vertical="top" wrapText="1"/>
    </xf>
    <xf numFmtId="189" fontId="66" fillId="0" borderId="26">
      <alignment horizontal="center" vertical="top" wrapText="1"/>
    </xf>
    <xf numFmtId="189" fontId="66" fillId="0" borderId="26">
      <alignment horizontal="center" vertical="top" wrapText="1"/>
    </xf>
    <xf numFmtId="189" fontId="66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68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69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179" fontId="19" fillId="0" borderId="0"/>
    <xf numFmtId="0" fontId="3" fillId="0" borderId="0"/>
    <xf numFmtId="179" fontId="7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2" fillId="0" borderId="0"/>
    <xf numFmtId="179" fontId="19" fillId="0" borderId="0"/>
    <xf numFmtId="0" fontId="19" fillId="0" borderId="0"/>
    <xf numFmtId="202" fontId="72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79" fontId="2" fillId="0" borderId="0"/>
    <xf numFmtId="0" fontId="42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179" fontId="1" fillId="0" borderId="0">
      <alignment horizontal="center"/>
    </xf>
    <xf numFmtId="0" fontId="70" fillId="0" borderId="0"/>
    <xf numFmtId="0" fontId="70" fillId="0" borderId="0"/>
    <xf numFmtId="0" fontId="70" fillId="0" borderId="0"/>
    <xf numFmtId="179" fontId="1" fillId="0" borderId="0">
      <alignment horizontal="center"/>
    </xf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3" fillId="0" borderId="0"/>
    <xf numFmtId="0" fontId="3" fillId="0" borderId="0">
      <alignment horizontal="center"/>
    </xf>
    <xf numFmtId="179" fontId="3" fillId="0" borderId="0">
      <alignment horizontal="center"/>
    </xf>
    <xf numFmtId="179" fontId="73" fillId="0" borderId="0"/>
    <xf numFmtId="0" fontId="38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8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8" fillId="0" borderId="0"/>
    <xf numFmtId="189" fontId="41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2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2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2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2" fillId="0" borderId="0" applyFill="0" applyBorder="0" applyAlignment="0" applyProtection="0"/>
    <xf numFmtId="210" fontId="42" fillId="0" borderId="0" applyFill="0" applyBorder="0" applyAlignment="0" applyProtection="0"/>
    <xf numFmtId="210" fontId="42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2" fillId="0" borderId="0" applyFill="0" applyBorder="0" applyAlignment="0" applyProtection="0"/>
    <xf numFmtId="210" fontId="42" fillId="0" borderId="0" applyFill="0" applyBorder="0" applyAlignment="0" applyProtection="0"/>
    <xf numFmtId="210" fontId="42" fillId="0" borderId="0" applyFill="0" applyBorder="0" applyAlignment="0" applyProtection="0"/>
    <xf numFmtId="210" fontId="42" fillId="0" borderId="0" applyFill="0" applyBorder="0" applyAlignment="0" applyProtection="0"/>
    <xf numFmtId="210" fontId="42" fillId="0" borderId="0" applyFill="0" applyBorder="0" applyAlignment="0" applyProtection="0"/>
    <xf numFmtId="0" fontId="42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2" fillId="0" borderId="0" applyFill="0" applyBorder="0" applyAlignment="0" applyProtection="0"/>
    <xf numFmtId="211" fontId="9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167" fontId="27" fillId="0" borderId="0" applyFont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77" fillId="25" borderId="3" xfId="0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168" fontId="77" fillId="25" borderId="3" xfId="0" applyNumberFormat="1" applyFont="1" applyFill="1" applyBorder="1" applyAlignment="1">
      <alignment horizontal="center" vertical="center" wrapText="1"/>
    </xf>
    <xf numFmtId="0" fontId="78" fillId="25" borderId="13" xfId="95" applyFont="1" applyFill="1" applyBorder="1" applyAlignment="1">
      <alignment horizontal="center" vertical="center" wrapText="1"/>
    </xf>
    <xf numFmtId="0" fontId="78" fillId="25" borderId="13" xfId="0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center" vertical="center" wrapText="1"/>
    </xf>
    <xf numFmtId="213" fontId="79" fillId="0" borderId="3" xfId="0" applyNumberFormat="1" applyFont="1" applyFill="1" applyBorder="1" applyAlignment="1">
      <alignment horizontal="center" vertical="center" wrapText="1"/>
    </xf>
    <xf numFmtId="0" fontId="78" fillId="25" borderId="3" xfId="0" applyFont="1" applyFill="1" applyBorder="1" applyAlignment="1">
      <alignment horizontal="center" vertical="center" wrapText="1"/>
    </xf>
    <xf numFmtId="43" fontId="79" fillId="0" borderId="3" xfId="0" applyNumberFormat="1" applyFont="1" applyFill="1" applyBorder="1" applyAlignment="1">
      <alignment horizontal="center" vertical="center" wrapText="1"/>
    </xf>
    <xf numFmtId="43" fontId="78" fillId="25" borderId="13" xfId="174" applyNumberFormat="1" applyFont="1" applyFill="1" applyBorder="1" applyAlignment="1">
      <alignment horizontal="center" vertical="center" wrapText="1"/>
    </xf>
    <xf numFmtId="0" fontId="75" fillId="25" borderId="3" xfId="0" applyFont="1" applyFill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43" fontId="76" fillId="0" borderId="3" xfId="174" applyFont="1" applyBorder="1" applyAlignment="1">
      <alignment horizontal="center" vertical="center" wrapText="1"/>
    </xf>
    <xf numFmtId="0" fontId="75" fillId="25" borderId="0" xfId="0" applyFont="1" applyFill="1" applyAlignment="1">
      <alignment wrapText="1"/>
    </xf>
    <xf numFmtId="0" fontId="75" fillId="25" borderId="0" xfId="0" applyFont="1" applyFill="1" applyAlignment="1">
      <alignment horizontal="center" wrapText="1"/>
    </xf>
    <xf numFmtId="0" fontId="75" fillId="25" borderId="0" xfId="0" applyFont="1" applyFill="1" applyAlignment="1">
      <alignment horizontal="center" vertical="center" wrapText="1"/>
    </xf>
    <xf numFmtId="0" fontId="76" fillId="25" borderId="14" xfId="0" applyFont="1" applyFill="1" applyBorder="1" applyAlignment="1">
      <alignment horizontal="right" wrapText="1"/>
    </xf>
    <xf numFmtId="0" fontId="76" fillId="25" borderId="1" xfId="0" applyFont="1" applyFill="1" applyBorder="1" applyAlignment="1">
      <alignment horizontal="center" vertical="center" wrapText="1"/>
    </xf>
    <xf numFmtId="0" fontId="76" fillId="25" borderId="2" xfId="0" applyFont="1" applyFill="1" applyBorder="1" applyAlignment="1">
      <alignment horizontal="center" vertical="center" wrapText="1"/>
    </xf>
    <xf numFmtId="0" fontId="77" fillId="25" borderId="29" xfId="0" applyFont="1" applyFill="1" applyBorder="1" applyAlignment="1">
      <alignment horizontal="center" vertical="center" wrapText="1"/>
    </xf>
    <xf numFmtId="0" fontId="77" fillId="25" borderId="30" xfId="0" applyFont="1" applyFill="1" applyBorder="1" applyAlignment="1">
      <alignment horizontal="center" vertical="center" wrapText="1"/>
    </xf>
    <xf numFmtId="0" fontId="77" fillId="25" borderId="31" xfId="0" applyFont="1" applyFill="1" applyBorder="1" applyAlignment="1">
      <alignment horizontal="center" vertical="center" wrapText="1"/>
    </xf>
  </cellXfs>
  <cellStyles count="8524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3 2" xfId="8502"/>
    <cellStyle name="Денежный 4" xfId="83"/>
    <cellStyle name="Денежный 4 2" xfId="8503"/>
    <cellStyle name="Денежный 5" xfId="84"/>
    <cellStyle name="Денежный 5 2" xfId="850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0 5" xfId="8506"/>
    <cellStyle name="Финансовый 11" xfId="175"/>
    <cellStyle name="Финансовый 11 2" xfId="8288"/>
    <cellStyle name="Финансовый 11 3" xfId="8507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6 4" xfId="8505"/>
    <cellStyle name="Финансовый 17" xfId="205"/>
    <cellStyle name="Финансовый 17 2" xfId="8298"/>
    <cellStyle name="Финансовый 17 3" xfId="8518"/>
    <cellStyle name="Финансовый 18" xfId="200"/>
    <cellStyle name="Финансовый 18 2" xfId="8300"/>
    <cellStyle name="Финансовый 18 3" xfId="8299"/>
    <cellStyle name="Финансовый 18 4" xfId="8515"/>
    <cellStyle name="Финансовый 19" xfId="204"/>
    <cellStyle name="Финансовый 19 2" xfId="8301"/>
    <cellStyle name="Финансовый 19 3" xfId="8517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2 5" xfId="8508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4 5" xfId="8509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0 3" xfId="8514"/>
    <cellStyle name="Финансовый 21" xfId="203"/>
    <cellStyle name="Финансовый 21 2" xfId="8351"/>
    <cellStyle name="Финансовый 21 3" xfId="8516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2 6" xfId="8519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3 4" xfId="8521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4 4" xfId="8522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5 4" xfId="8520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6 4" xfId="8523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2 6" xfId="8510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6 8" xfId="8511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8 6" xfId="8512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Финансовый 9 5" xfId="8513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"/>
  <sheetViews>
    <sheetView tabSelected="1" zoomScaleNormal="100" workbookViewId="0">
      <selection activeCell="G20" sqref="G20"/>
    </sheetView>
  </sheetViews>
  <sheetFormatPr defaultRowHeight="15"/>
  <cols>
    <col min="1" max="1" width="5.42578125" customWidth="1"/>
    <col min="2" max="2" width="21.7109375" customWidth="1"/>
    <col min="3" max="3" width="36.140625" customWidth="1"/>
    <col min="4" max="4" width="9.7109375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0">
      <c r="A2" s="16"/>
      <c r="B2" s="16"/>
      <c r="C2" s="17"/>
      <c r="D2" s="16"/>
      <c r="E2" s="16"/>
      <c r="F2" s="16"/>
      <c r="G2" s="18"/>
      <c r="H2" s="19" t="s">
        <v>23</v>
      </c>
      <c r="I2" s="19"/>
      <c r="J2" s="19"/>
    </row>
    <row r="3" spans="1:10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84.75" customHeight="1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</row>
    <row r="5" spans="1:10" s="2" customFormat="1" ht="15.75" customHeight="1">
      <c r="A5" s="22" t="s">
        <v>24</v>
      </c>
      <c r="B5" s="23"/>
      <c r="C5" s="23"/>
      <c r="D5" s="23"/>
      <c r="E5" s="23"/>
      <c r="F5" s="23"/>
      <c r="G5" s="23"/>
      <c r="H5" s="23"/>
      <c r="I5" s="23"/>
      <c r="J5" s="24"/>
    </row>
    <row r="6" spans="1:10" ht="57.75" customHeight="1">
      <c r="A6" s="6">
        <v>1</v>
      </c>
      <c r="B6" s="7" t="s">
        <v>14</v>
      </c>
      <c r="C6" s="7" t="s">
        <v>20</v>
      </c>
      <c r="D6" s="8" t="s">
        <v>15</v>
      </c>
      <c r="E6" s="9">
        <v>8</v>
      </c>
      <c r="F6" s="10" t="s">
        <v>10</v>
      </c>
      <c r="G6" s="10" t="s">
        <v>11</v>
      </c>
      <c r="H6" s="10" t="s">
        <v>12</v>
      </c>
      <c r="I6" s="11">
        <v>18000</v>
      </c>
      <c r="J6" s="12">
        <f>E6*I6</f>
        <v>144000</v>
      </c>
    </row>
    <row r="7" spans="1:10" ht="60" customHeight="1">
      <c r="A7" s="6">
        <v>2</v>
      </c>
      <c r="B7" s="7" t="s">
        <v>16</v>
      </c>
      <c r="C7" s="7" t="s">
        <v>21</v>
      </c>
      <c r="D7" s="8" t="s">
        <v>15</v>
      </c>
      <c r="E7" s="9">
        <v>8</v>
      </c>
      <c r="F7" s="10" t="s">
        <v>10</v>
      </c>
      <c r="G7" s="10" t="s">
        <v>11</v>
      </c>
      <c r="H7" s="10" t="s">
        <v>12</v>
      </c>
      <c r="I7" s="11">
        <v>18000</v>
      </c>
      <c r="J7" s="12">
        <f t="shared" ref="J7:J9" si="0">E7*I7</f>
        <v>144000</v>
      </c>
    </row>
    <row r="8" spans="1:10" ht="45" customHeight="1">
      <c r="A8" s="13">
        <v>3</v>
      </c>
      <c r="B8" s="7" t="s">
        <v>17</v>
      </c>
      <c r="C8" s="7" t="s">
        <v>18</v>
      </c>
      <c r="D8" s="8" t="s">
        <v>15</v>
      </c>
      <c r="E8" s="9">
        <v>8</v>
      </c>
      <c r="F8" s="10" t="s">
        <v>10</v>
      </c>
      <c r="G8" s="10" t="s">
        <v>11</v>
      </c>
      <c r="H8" s="10" t="s">
        <v>12</v>
      </c>
      <c r="I8" s="11">
        <v>18000</v>
      </c>
      <c r="J8" s="12">
        <f t="shared" si="0"/>
        <v>144000</v>
      </c>
    </row>
    <row r="9" spans="1:10" ht="41.25" customHeight="1">
      <c r="A9" s="13">
        <v>4</v>
      </c>
      <c r="B9" s="7" t="s">
        <v>19</v>
      </c>
      <c r="C9" s="7" t="s">
        <v>22</v>
      </c>
      <c r="D9" s="8" t="s">
        <v>15</v>
      </c>
      <c r="E9" s="9">
        <v>8</v>
      </c>
      <c r="F9" s="10" t="s">
        <v>10</v>
      </c>
      <c r="G9" s="10" t="s">
        <v>11</v>
      </c>
      <c r="H9" s="10" t="s">
        <v>12</v>
      </c>
      <c r="I9" s="11">
        <v>18000</v>
      </c>
      <c r="J9" s="12">
        <f t="shared" si="0"/>
        <v>144000</v>
      </c>
    </row>
    <row r="10" spans="1:10">
      <c r="A10" s="14"/>
      <c r="B10" s="14" t="s">
        <v>13</v>
      </c>
      <c r="C10" s="14"/>
      <c r="D10" s="14"/>
      <c r="E10" s="14"/>
      <c r="F10" s="14"/>
      <c r="G10" s="14"/>
      <c r="H10" s="14"/>
      <c r="I10" s="15"/>
      <c r="J10" s="15">
        <f>SUM(J6:J9)</f>
        <v>576000</v>
      </c>
    </row>
  </sheetData>
  <mergeCells count="3">
    <mergeCell ref="H2:J2"/>
    <mergeCell ref="A3:J3"/>
    <mergeCell ref="A5:J5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2020-03-12T09:25:18Z</cp:lastPrinted>
  <dcterms:created xsi:type="dcterms:W3CDTF">2019-09-05T03:09:46Z</dcterms:created>
  <dcterms:modified xsi:type="dcterms:W3CDTF">2020-03-19T12:20:35Z</dcterms:modified>
</cp:coreProperties>
</file>