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J10" i="1"/>
  <c r="J7" i="1"/>
  <c r="J8" i="1"/>
  <c r="J6" i="1"/>
</calcChain>
</file>

<file path=xl/sharedStrings.xml><?xml version="1.0" encoding="utf-8"?>
<sst xmlns="http://schemas.openxmlformats.org/spreadsheetml/2006/main" count="38" uniqueCount="27">
  <si>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</si>
  <si>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</si>
  <si>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</si>
  <si>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</si>
  <si>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</si>
  <si>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</si>
  <si>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</si>
  <si>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</si>
  <si>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</si>
  <si>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</si>
  <si>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</si>
  <si>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</si>
  <si>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</si>
  <si>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</si>
  <si>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>Тест полоски для анализа мочи (контроли)</t>
  </si>
  <si>
    <t>уп</t>
  </si>
  <si>
    <t>Тест полоски(контроль)для анализа мочи Multistix 10SG уп/25шт</t>
  </si>
  <si>
    <t xml:space="preserve">Термобумага для  анализаторa </t>
  </si>
  <si>
    <t>Термобумага для  анализаторa уп 10 рул</t>
  </si>
  <si>
    <t>Экспресс-анализатор мочи Clinitek Status+</t>
  </si>
  <si>
    <t xml:space="preserve">Тест полоски для анализа мочи к анализатору </t>
  </si>
  <si>
    <t>Тест полоски для анализа мочи Multistix 8SG- 100 шт. Для полуколичественного метода: удельный вес, ph значение, белок, глюкоза, кетоновые тела, лейкоциты, кровь и качественного метода: нитриты</t>
  </si>
  <si>
    <t>Приложение №1 к объявлению № 8</t>
  </si>
  <si>
    <t>Анализ крови на РФМК</t>
  </si>
  <si>
    <t>РФМК-тест</t>
  </si>
  <si>
    <t>РФМК-тест. Набор реагентоы для определения растворимых фибрин-мономерных косплнксов (РФМК) в плазме крови человека о-фенантролиновым методом. В наборе 400 тестов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</si>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</sst>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99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7">
      <alignment horizontal="center" vertical="top" wrapText="1"/>
    </xf>
    <xf numFmtId="189" fontId="44" fillId="0" borderId="27">
      <alignment horizontal="center" vertical="top" wrapText="1"/>
    </xf>
    <xf numFmtId="189" fontId="44" fillId="0" borderId="27">
      <alignment horizontal="center" vertical="top" wrapText="1"/>
    </xf>
    <xf numFmtId="189" fontId="44" fillId="0" borderId="27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29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8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7">
      <alignment horizontal="left" vertical="top"/>
    </xf>
    <xf numFmtId="0" fontId="53" fillId="0" borderId="0"/>
    <xf numFmtId="179" fontId="44" fillId="0" borderId="26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7">
      <alignment horizontal="left" vertical="top" wrapText="1"/>
    </xf>
    <xf numFmtId="179" fontId="60" fillId="53" borderId="27">
      <alignment horizontal="left" vertical="top" wrapText="1"/>
    </xf>
    <xf numFmtId="0" fontId="60" fillId="53" borderId="27">
      <alignment horizontal="left" vertical="top" wrapText="1"/>
    </xf>
    <xf numFmtId="179" fontId="60" fillId="53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44" fillId="0" borderId="27">
      <alignment horizontal="left" vertical="top" wrapText="1"/>
    </xf>
    <xf numFmtId="179" fontId="44" fillId="0" borderId="27">
      <alignment horizontal="left" vertical="top" wrapText="1"/>
    </xf>
    <xf numFmtId="0" fontId="62" fillId="0" borderId="27">
      <alignment horizontal="left" vertical="top" wrapText="1"/>
    </xf>
    <xf numFmtId="179" fontId="62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7">
      <alignment horizontal="center" vertical="top" wrapText="1"/>
    </xf>
    <xf numFmtId="189" fontId="69" fillId="0" borderId="27">
      <alignment horizontal="center" vertical="top" wrapText="1"/>
    </xf>
    <xf numFmtId="189" fontId="69" fillId="0" borderId="27">
      <alignment horizontal="center" vertical="top" wrapText="1"/>
    </xf>
    <xf numFmtId="189" fontId="69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7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4" fillId="0" borderId="0"/>
    <xf numFmtId="0" fontId="9" fillId="23" borderId="34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21" fillId="0" borderId="36" applyNumberFormat="0" applyFill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18" fillId="20" borderId="35" applyNumberForma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21" fillId="0" borderId="36" applyNumberFormat="0" applyFill="0" applyAlignment="0" applyProtection="0"/>
    <xf numFmtId="0" fontId="9" fillId="23" borderId="34" applyNumberForma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18" fillId="20" borderId="35" applyNumberForma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18" fillId="20" borderId="42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7" fillId="20" borderId="40" applyNumberFormat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8" fillId="25" borderId="0" xfId="0" applyFont="1" applyFill="1"/>
    <xf numFmtId="0" fontId="36" fillId="25" borderId="3" xfId="0" applyFont="1" applyFill="1" applyBorder="1" applyAlignment="1">
      <alignment horizontal="left" vertical="center" wrapText="1"/>
    </xf>
    <xf numFmtId="0" fontId="38" fillId="25" borderId="23" xfId="0" applyFont="1" applyFill="1" applyBorder="1" applyAlignment="1">
      <alignment horizontal="left" vertical="center" wrapText="1"/>
    </xf>
    <xf numFmtId="0" fontId="38" fillId="25" borderId="30" xfId="0" applyFont="1" applyFill="1" applyBorder="1" applyAlignment="1">
      <alignment horizontal="left" vertical="center" wrapText="1"/>
    </xf>
    <xf numFmtId="0" fontId="38" fillId="25" borderId="13" xfId="0" applyFont="1" applyFill="1" applyBorder="1" applyAlignment="1">
      <alignment horizontal="left" vertical="center" wrapText="1"/>
    </xf>
    <xf numFmtId="0" fontId="37" fillId="0" borderId="13" xfId="8502" applyNumberFormat="1" applyFont="1" applyFill="1" applyBorder="1" applyAlignment="1">
      <alignment horizontal="center" vertical="center" wrapText="1"/>
    </xf>
    <xf numFmtId="43" fontId="37" fillId="25" borderId="13" xfId="174" applyFont="1" applyFill="1" applyBorder="1" applyAlignment="1">
      <alignment vertical="center" wrapText="1"/>
    </xf>
    <xf numFmtId="0" fontId="39" fillId="0" borderId="3" xfId="0" applyFont="1" applyBorder="1" applyAlignment="1">
      <alignment horizontal="left" vertical="center" wrapText="1"/>
    </xf>
    <xf numFmtId="0" fontId="80" fillId="25" borderId="13" xfId="95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  <xf numFmtId="0" fontId="78" fillId="25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9" fillId="25" borderId="37" xfId="0" applyFont="1" applyFill="1" applyBorder="1" applyAlignment="1">
      <alignment horizontal="center" vertical="center" wrapText="1"/>
    </xf>
    <xf numFmtId="0" fontId="79" fillId="0" borderId="38" xfId="0" applyFont="1" applyBorder="1" applyAlignment="1">
      <alignment horizontal="center" vertical="center"/>
    </xf>
    <xf numFmtId="0" fontId="79" fillId="0" borderId="39" xfId="0" applyFont="1" applyBorder="1" applyAlignment="1">
      <alignment horizontal="center" vertical="center"/>
    </xf>
    <xf numFmtId="0" fontId="38" fillId="25" borderId="13" xfId="95" applyFont="1" applyFill="1" applyBorder="1" applyAlignment="1">
      <alignment horizontal="center" vertical="center"/>
    </xf>
    <xf numFmtId="0" fontId="38" fillId="25" borderId="13" xfId="95" applyFont="1" applyFill="1" applyBorder="1" applyAlignment="1">
      <alignment horizontal="center" vertical="center" wrapText="1"/>
    </xf>
    <xf numFmtId="4" fontId="38" fillId="0" borderId="13" xfId="0" applyNumberFormat="1" applyFont="1" applyBorder="1" applyAlignment="1">
      <alignment horizontal="center" vertical="center"/>
    </xf>
  </cellXfs>
  <cellStyles count="8599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4"/>
    <cellStyle name="Calculation 2 5" xfId="303"/>
    <cellStyle name="Calculation 2 5 2" xfId="8591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5"/>
    <cellStyle name="Calculation 3 5" xfId="302"/>
    <cellStyle name="Calculation 3 5 2" xfId="8590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6"/>
    <cellStyle name="Calculation 4 5" xfId="301"/>
    <cellStyle name="Calculation 4 5 2" xfId="8589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3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8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3"/>
    <cellStyle name="Input 2 5" xfId="299"/>
    <cellStyle name="Input 2 5 2" xfId="8587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4"/>
    <cellStyle name="Input 3 5" xfId="298"/>
    <cellStyle name="Input 3 5 2" xfId="8586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5"/>
    <cellStyle name="Input 4 5" xfId="297"/>
    <cellStyle name="Input 4 5 2" xfId="8585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8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3"/>
    <cellStyle name="Note 2" xfId="63"/>
    <cellStyle name="Note 2 2" xfId="237"/>
    <cellStyle name="Note 2 2 2" xfId="337"/>
    <cellStyle name="Note 2 2 3" xfId="8543"/>
    <cellStyle name="Note 2 3" xfId="261"/>
    <cellStyle name="Note 2 3 2" xfId="357"/>
    <cellStyle name="Note 2 3 3" xfId="8550"/>
    <cellStyle name="Note 2 4" xfId="276"/>
    <cellStyle name="Note 2 4 2" xfId="3809"/>
    <cellStyle name="Note 2 4 3" xfId="8570"/>
    <cellStyle name="Note 2 5" xfId="295"/>
    <cellStyle name="Note 2 5 2" xfId="8558"/>
    <cellStyle name="Note 2 6" xfId="8504"/>
    <cellStyle name="Note 3" xfId="64"/>
    <cellStyle name="Note 3 2" xfId="236"/>
    <cellStyle name="Note 3 2 2" xfId="336"/>
    <cellStyle name="Note 3 2 3" xfId="8542"/>
    <cellStyle name="Note 3 3" xfId="260"/>
    <cellStyle name="Note 3 3 2" xfId="356"/>
    <cellStyle name="Note 3 3 3" xfId="8549"/>
    <cellStyle name="Note 3 4" xfId="275"/>
    <cellStyle name="Note 3 4 2" xfId="3810"/>
    <cellStyle name="Note 3 4 3" xfId="8571"/>
    <cellStyle name="Note 3 5" xfId="294"/>
    <cellStyle name="Note 3 5 2" xfId="8559"/>
    <cellStyle name="Note 3 6" xfId="8505"/>
    <cellStyle name="Note 4" xfId="65"/>
    <cellStyle name="Note 4 2" xfId="235"/>
    <cellStyle name="Note 4 2 2" xfId="335"/>
    <cellStyle name="Note 4 2 3" xfId="8541"/>
    <cellStyle name="Note 4 3" xfId="210"/>
    <cellStyle name="Note 4 3 2" xfId="311"/>
    <cellStyle name="Note 4 3 3" xfId="8520"/>
    <cellStyle name="Note 4 4" xfId="274"/>
    <cellStyle name="Note 4 4 2" xfId="3811"/>
    <cellStyle name="Note 4 4 3" xfId="8572"/>
    <cellStyle name="Note 4 5" xfId="293"/>
    <cellStyle name="Note 4 5 2" xfId="8560"/>
    <cellStyle name="Note 4 6" xfId="8506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9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2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9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7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7"/>
    <cellStyle name="Output 2" xfId="67"/>
    <cellStyle name="Output 2 2" xfId="233"/>
    <cellStyle name="Output 2 2 2" xfId="333"/>
    <cellStyle name="Output 2 2 3" xfId="8539"/>
    <cellStyle name="Output 2 3" xfId="220"/>
    <cellStyle name="Output 2 3 2" xfId="320"/>
    <cellStyle name="Output 2 3 3" xfId="8528"/>
    <cellStyle name="Output 2 4" xfId="272"/>
    <cellStyle name="Output 2 4 2" xfId="3875"/>
    <cellStyle name="Output 2 4 3" xfId="8574"/>
    <cellStyle name="Output 2 5" xfId="287"/>
    <cellStyle name="Output 2 5 2" xfId="8566"/>
    <cellStyle name="Output 2 6" xfId="8508"/>
    <cellStyle name="Output 3" xfId="68"/>
    <cellStyle name="Output 3 2" xfId="232"/>
    <cellStyle name="Output 3 2 2" xfId="332"/>
    <cellStyle name="Output 3 2 3" xfId="8538"/>
    <cellStyle name="Output 3 3" xfId="213"/>
    <cellStyle name="Output 3 3 2" xfId="313"/>
    <cellStyle name="Output 3 3 3" xfId="8522"/>
    <cellStyle name="Output 3 4" xfId="271"/>
    <cellStyle name="Output 3 4 2" xfId="8575"/>
    <cellStyle name="Output 3 5" xfId="286"/>
    <cellStyle name="Output 3 5 2" xfId="8567"/>
    <cellStyle name="Output 3 6" xfId="8509"/>
    <cellStyle name="Output 4" xfId="69"/>
    <cellStyle name="Output 4 2" xfId="231"/>
    <cellStyle name="Output 4 2 2" xfId="331"/>
    <cellStyle name="Output 4 2 3" xfId="8537"/>
    <cellStyle name="Output 4 3" xfId="214"/>
    <cellStyle name="Output 4 3 2" xfId="314"/>
    <cellStyle name="Output 4 3 3" xfId="8523"/>
    <cellStyle name="Output 4 4" xfId="270"/>
    <cellStyle name="Output 4 4 2" xfId="3876"/>
    <cellStyle name="Output 4 4 3" xfId="8576"/>
    <cellStyle name="Output 4 5" xfId="285"/>
    <cellStyle name="Output 4 5 2" xfId="8568"/>
    <cellStyle name="Output 4 6" xfId="8510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4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6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3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1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1"/>
    <cellStyle name="Total 2" xfId="73"/>
    <cellStyle name="Total 2 2" xfId="229"/>
    <cellStyle name="Total 2 2 2" xfId="329"/>
    <cellStyle name="Total 2 2 3" xfId="8535"/>
    <cellStyle name="Total 2 3" xfId="256"/>
    <cellStyle name="Total 2 3 2" xfId="352"/>
    <cellStyle name="Total 2 3 3" xfId="8545"/>
    <cellStyle name="Total 2 4" xfId="268"/>
    <cellStyle name="Total 2 4 2" xfId="3961"/>
    <cellStyle name="Total 2 4 3" xfId="8580"/>
    <cellStyle name="Total 2 5" xfId="283"/>
    <cellStyle name="Total 2 5 2" xfId="8578"/>
    <cellStyle name="Total 2 6" xfId="8512"/>
    <cellStyle name="Total 3" xfId="74"/>
    <cellStyle name="Total 3 2" xfId="228"/>
    <cellStyle name="Total 3 2 2" xfId="328"/>
    <cellStyle name="Total 3 2 3" xfId="8534"/>
    <cellStyle name="Total 3 3" xfId="212"/>
    <cellStyle name="Total 3 3 2" xfId="312"/>
    <cellStyle name="Total 3 3 3" xfId="8521"/>
    <cellStyle name="Total 3 4" xfId="267"/>
    <cellStyle name="Total 3 4 2" xfId="3962"/>
    <cellStyle name="Total 3 4 3" xfId="8581"/>
    <cellStyle name="Total 3 5" xfId="282"/>
    <cellStyle name="Total 3 5 2" xfId="8583"/>
    <cellStyle name="Total 3 6" xfId="8513"/>
    <cellStyle name="Total 4" xfId="75"/>
    <cellStyle name="Total 4 2" xfId="227"/>
    <cellStyle name="Total 4 2 2" xfId="327"/>
    <cellStyle name="Total 4 2 3" xfId="8533"/>
    <cellStyle name="Total 4 3" xfId="255"/>
    <cellStyle name="Total 4 3 2" xfId="351"/>
    <cellStyle name="Total 4 3 3" xfId="8544"/>
    <cellStyle name="Total 4 4" xfId="266"/>
    <cellStyle name="Total 4 4 2" xfId="3963"/>
    <cellStyle name="Total 4 4 3" xfId="8582"/>
    <cellStyle name="Total 4 5" xfId="262"/>
    <cellStyle name="Total 4 5 2" xfId="8584"/>
    <cellStyle name="Total 4 6" xfId="8514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6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9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7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Обычный_имн бюджет (2)" xfId="8502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5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6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6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7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5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2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5"/>
    <cellStyle name="Примечание 2 3 3" xfId="259"/>
    <cellStyle name="Примечание 2 3 3 2" xfId="355"/>
    <cellStyle name="Примечание 2 3 3 3" xfId="8548"/>
    <cellStyle name="Примечание 2 3 4" xfId="308"/>
    <cellStyle name="Примечание 2 3 4 2" xfId="7605"/>
    <cellStyle name="Примечание 2 3 4 3" xfId="8596"/>
    <cellStyle name="Примечание 2 3 5" xfId="309"/>
    <cellStyle name="Примечание 2 3 5 2" xfId="8551"/>
    <cellStyle name="Примечание 2 3 6" xfId="8517"/>
    <cellStyle name="Примечание 2 4" xfId="166"/>
    <cellStyle name="Примечание 2 4 2" xfId="216"/>
    <cellStyle name="Примечание 2 4 2 2" xfId="316"/>
    <cellStyle name="Примечание 2 4 2 3" xfId="8524"/>
    <cellStyle name="Примечание 2 4 3" xfId="223"/>
    <cellStyle name="Примечание 2 4 3 2" xfId="323"/>
    <cellStyle name="Примечание 2 4 3 3" xfId="8529"/>
    <cellStyle name="Примечание 2 4 4" xfId="263"/>
    <cellStyle name="Примечание 2 4 4 2" xfId="7606"/>
    <cellStyle name="Примечание 2 4 4 3" xfId="8597"/>
    <cellStyle name="Примечание 2 4 5" xfId="305"/>
    <cellStyle name="Примечание 2 4 5 2" xfId="8593"/>
    <cellStyle name="Примечание 2 4 6" xfId="8518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7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30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4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2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"/>
  <sheetViews>
    <sheetView tabSelected="1" zoomScaleNormal="100" workbookViewId="0">
      <selection activeCell="M10" sqref="M10"/>
    </sheetView>
  </sheetViews>
  <sheetFormatPr defaultRowHeight="15"/>
  <cols>
    <col min="1" max="1" width="3.28515625" customWidth="1"/>
    <col min="2" max="2" width="33.2851562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3"/>
      <c r="B2" s="13"/>
      <c r="C2" s="2"/>
      <c r="D2" s="13"/>
      <c r="E2" s="13"/>
      <c r="F2" s="13"/>
      <c r="G2" s="7"/>
      <c r="H2" s="22" t="s">
        <v>22</v>
      </c>
      <c r="I2" s="22"/>
      <c r="J2" s="22"/>
    </row>
    <row r="3" spans="1:10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0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0" ht="14.25" customHeight="1">
      <c r="A5" s="25" t="s">
        <v>19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ht="63.75" customHeight="1">
      <c r="A6" s="10">
        <v>1</v>
      </c>
      <c r="B6" s="14" t="s">
        <v>20</v>
      </c>
      <c r="C6" s="14" t="s">
        <v>21</v>
      </c>
      <c r="D6" s="21" t="s">
        <v>15</v>
      </c>
      <c r="E6" s="21">
        <v>80</v>
      </c>
      <c r="F6" s="9" t="s">
        <v>10</v>
      </c>
      <c r="G6" s="9" t="s">
        <v>11</v>
      </c>
      <c r="H6" s="9" t="s">
        <v>12</v>
      </c>
      <c r="I6" s="33">
        <v>12000</v>
      </c>
      <c r="J6" s="19">
        <f>E6*I6</f>
        <v>960000</v>
      </c>
    </row>
    <row r="7" spans="1:10" ht="61.5" customHeight="1">
      <c r="A7" s="10">
        <v>2</v>
      </c>
      <c r="B7" s="16" t="s">
        <v>14</v>
      </c>
      <c r="C7" s="17" t="s">
        <v>16</v>
      </c>
      <c r="D7" s="31" t="s">
        <v>15</v>
      </c>
      <c r="E7" s="10">
        <v>10</v>
      </c>
      <c r="F7" s="9" t="s">
        <v>10</v>
      </c>
      <c r="G7" s="9" t="s">
        <v>11</v>
      </c>
      <c r="H7" s="9" t="s">
        <v>12</v>
      </c>
      <c r="I7" s="33">
        <v>65600</v>
      </c>
      <c r="J7" s="19">
        <f t="shared" ref="J7:J8" si="0">E7*I7</f>
        <v>656000</v>
      </c>
    </row>
    <row r="8" spans="1:10" ht="54.75" customHeight="1">
      <c r="A8" s="8">
        <v>3</v>
      </c>
      <c r="B8" s="16" t="s">
        <v>17</v>
      </c>
      <c r="C8" s="17" t="s">
        <v>18</v>
      </c>
      <c r="D8" s="31" t="s">
        <v>15</v>
      </c>
      <c r="E8" s="32">
        <v>5</v>
      </c>
      <c r="F8" s="9" t="s">
        <v>10</v>
      </c>
      <c r="G8" s="9" t="s">
        <v>11</v>
      </c>
      <c r="H8" s="9" t="s">
        <v>12</v>
      </c>
      <c r="I8" s="33">
        <v>31000</v>
      </c>
      <c r="J8" s="19">
        <f t="shared" si="0"/>
        <v>155000</v>
      </c>
    </row>
    <row r="9" spans="1:10" ht="12" customHeight="1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30"/>
    </row>
    <row r="10" spans="1:10" ht="54.75" customHeight="1">
      <c r="A10" s="8">
        <v>4</v>
      </c>
      <c r="B10" s="15" t="s">
        <v>24</v>
      </c>
      <c r="C10" s="15" t="s">
        <v>25</v>
      </c>
      <c r="D10" s="18" t="s">
        <v>26</v>
      </c>
      <c r="E10" s="18">
        <v>1</v>
      </c>
      <c r="F10" s="9" t="s">
        <v>10</v>
      </c>
      <c r="G10" s="9" t="s">
        <v>11</v>
      </c>
      <c r="H10" s="9" t="s">
        <v>12</v>
      </c>
      <c r="I10" s="3">
        <v>1800</v>
      </c>
      <c r="J10" s="19">
        <f>E10*I10</f>
        <v>1800</v>
      </c>
    </row>
    <row r="11" spans="1:10">
      <c r="A11" s="12"/>
      <c r="B11" s="20" t="s">
        <v>13</v>
      </c>
      <c r="C11" s="12"/>
      <c r="D11" s="12"/>
      <c r="E11" s="12"/>
      <c r="F11" s="12"/>
      <c r="G11" s="12"/>
      <c r="H11" s="12"/>
      <c r="I11" s="11"/>
      <c r="J11" s="11">
        <f>J6+J7+J8+J10</f>
        <v>1772800</v>
      </c>
    </row>
  </sheetData>
  <mergeCells count="4">
    <mergeCell ref="H2:J2"/>
    <mergeCell ref="A3:J3"/>
    <mergeCell ref="A5:J5"/>
    <mergeCell ref="A9:J9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2021-02-08T14:17:03Z</cp:lastPrinted>
  <dcterms:created xsi:type="dcterms:W3CDTF">2019-09-05T03:09:46Z</dcterms:created>
  <dcterms:modified xsi:type="dcterms:W3CDTF">2021-02-08T14:21:05Z</dcterms:modified>
</cp:coreProperties>
</file>