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5" i="1" l="1"/>
  <c r="J6" i="1"/>
  <c r="J7" i="1"/>
  <c r="J8" i="1"/>
  <c r="J9" i="1" l="1"/>
</calcChain>
</file>

<file path=xl/sharedStrings.xml><?xml version="1.0" encoding="utf-8"?>
<sst xmlns="http://schemas.openxmlformats.org/spreadsheetml/2006/main" count="36" uniqueCount="26">
  <si>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</si>
  <si>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</si>
  <si>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</si>
  <si>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</si>
  <si>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</si>
  <si>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</si>
  <si>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</si>
  <si>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</si>
  <si>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</si>
  <si>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</si>
  <si>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</si>
  <si>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</si>
  <si>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</si>
  <si>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шт</t>
  </si>
  <si>
    <t>ИТОГО</t>
  </si>
  <si>
    <t>ВМС</t>
  </si>
  <si>
    <t>Электродные подушечки с токопроводящим гелем (Для системы Регистрации слуховых вызванных потенциалов Interacoustics EP 25  названиеPEG15 Ambu Neuroline 720 Упаковка 25шт</t>
  </si>
  <si>
    <t>уп</t>
  </si>
  <si>
    <t>Повязка адгезивная для закрытия ран, гипоаллергенная размером: 10см х 35см</t>
  </si>
  <si>
    <t>Стерильная повязка для ран на основе  нетканного полиэстера с нанесенным гипоаллергенным водоотталкивающим клеем и неприлипающей  к ране впитывающей прокладкой. Размером 10смх35см. Все изделия имеют закругленные углы и индивидуально упакованы по одной в  красно-белый бумажный пакет, стерилизованы  гамма-облучением.  Поглощающая способность минимум 800%, цвет белый, тип В. В коробке 25 штук.</t>
  </si>
  <si>
    <t>Кассеты - полиспецифическая античеловеческая</t>
  </si>
  <si>
    <t>Кассеты - полиспецифическая античеловеческая №100 опред</t>
  </si>
  <si>
    <t>упаковка</t>
  </si>
  <si>
    <t xml:space="preserve">Внутриматочное противозачаточное средство. Якорь внутриматочного контрацептива изготовлен из пластика. Форма якоря – Т-образная. На вертикальном стержне якоря намотана медная проволока с номинальной площадью активной поверхности 380 мм2 (степень чистоты меди – не менее 99,98%), и закреплена монофиламентная нить для контроля за расположением и извлечением контрацептива. Рентген и УЗИ - контрастность обеспечивается наличием медной проволоки на стержне. Методика введения ВМС - метод «изъятия», диаметр градуированной трубки-проводника 3,9 мм. Длительность контрацепции – не более 5 лет. Стерилизация – радиационная. Контрацептив поставляется стерильным в конечной упаковке, которая вместе с инструкцией по применению помещена во вторичную упаковку.
</t>
  </si>
  <si>
    <t>Для проведения диагностики нарушений слуха №25</t>
  </si>
  <si>
    <t>Приложение №1 к объявлению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</si>
</sst>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43" fontId="38" fillId="0" borderId="3" xfId="174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0" fontId="37" fillId="25" borderId="29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1" fontId="36" fillId="25" borderId="13" xfId="0" applyNumberFormat="1" applyFont="1" applyFill="1" applyBorder="1" applyAlignment="1">
      <alignment horizontal="center" vertical="center" wrapText="1"/>
    </xf>
    <xf numFmtId="43" fontId="37" fillId="25" borderId="13" xfId="174" applyFont="1" applyFill="1" applyBorder="1" applyAlignment="1">
      <alignment horizontal="center" vertical="center" wrapText="1"/>
    </xf>
    <xf numFmtId="0" fontId="37" fillId="25" borderId="13" xfId="0" applyNumberFormat="1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zoomScale="80" zoomScaleNormal="80" workbookViewId="0">
      <selection activeCell="R6" sqref="R6"/>
    </sheetView>
  </sheetViews>
  <sheetFormatPr defaultRowHeight="15"/>
  <cols>
    <col min="1" max="1" width="5.42578125" customWidth="1"/>
    <col min="2" max="2" width="29.85546875" customWidth="1"/>
    <col min="3" max="3" width="49.2851562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2"/>
      <c r="B2" s="12"/>
      <c r="C2" s="3"/>
      <c r="D2" s="12"/>
      <c r="E2" s="12"/>
      <c r="F2" s="12"/>
      <c r="G2" s="7"/>
      <c r="H2" s="19" t="s">
        <v>25</v>
      </c>
      <c r="I2" s="19"/>
      <c r="J2" s="19"/>
    </row>
    <row r="3" spans="1:10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0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0" s="2" customFormat="1" ht="96" customHeight="1">
      <c r="A5" s="13">
        <v>1</v>
      </c>
      <c r="B5" s="14" t="s">
        <v>16</v>
      </c>
      <c r="C5" s="14" t="s">
        <v>24</v>
      </c>
      <c r="D5" s="15" t="s">
        <v>17</v>
      </c>
      <c r="E5" s="16">
        <v>50</v>
      </c>
      <c r="F5" s="9" t="s">
        <v>10</v>
      </c>
      <c r="G5" s="9" t="s">
        <v>11</v>
      </c>
      <c r="H5" s="9" t="s">
        <v>12</v>
      </c>
      <c r="I5" s="17">
        <v>7900</v>
      </c>
      <c r="J5" s="8">
        <f t="shared" ref="J5:J8" si="0">E5*I5</f>
        <v>395000</v>
      </c>
    </row>
    <row r="6" spans="1:10" s="2" customFormat="1" ht="126.75" customHeight="1">
      <c r="A6" s="13">
        <v>2</v>
      </c>
      <c r="B6" s="18" t="s">
        <v>18</v>
      </c>
      <c r="C6" s="18" t="s">
        <v>19</v>
      </c>
      <c r="D6" s="18" t="s">
        <v>13</v>
      </c>
      <c r="E6" s="16">
        <v>300</v>
      </c>
      <c r="F6" s="9" t="s">
        <v>10</v>
      </c>
      <c r="G6" s="9" t="s">
        <v>11</v>
      </c>
      <c r="H6" s="9" t="s">
        <v>12</v>
      </c>
      <c r="I6" s="17">
        <v>462</v>
      </c>
      <c r="J6" s="8">
        <f t="shared" si="0"/>
        <v>138600</v>
      </c>
    </row>
    <row r="7" spans="1:10" s="2" customFormat="1" ht="60.75" customHeight="1">
      <c r="A7" s="13">
        <v>3</v>
      </c>
      <c r="B7" s="14" t="s">
        <v>20</v>
      </c>
      <c r="C7" s="14" t="s">
        <v>21</v>
      </c>
      <c r="D7" s="15" t="s">
        <v>22</v>
      </c>
      <c r="E7" s="16">
        <v>1</v>
      </c>
      <c r="F7" s="9" t="s">
        <v>10</v>
      </c>
      <c r="G7" s="9" t="s">
        <v>11</v>
      </c>
      <c r="H7" s="9" t="s">
        <v>12</v>
      </c>
      <c r="I7" s="17">
        <v>160000</v>
      </c>
      <c r="J7" s="8">
        <f t="shared" si="0"/>
        <v>160000</v>
      </c>
    </row>
    <row r="8" spans="1:10" s="2" customFormat="1" ht="222.75" customHeight="1">
      <c r="A8" s="13">
        <v>4</v>
      </c>
      <c r="B8" s="14" t="s">
        <v>15</v>
      </c>
      <c r="C8" s="14" t="s">
        <v>23</v>
      </c>
      <c r="D8" s="15" t="s">
        <v>17</v>
      </c>
      <c r="E8" s="16">
        <v>20</v>
      </c>
      <c r="F8" s="9" t="s">
        <v>10</v>
      </c>
      <c r="G8" s="9" t="s">
        <v>11</v>
      </c>
      <c r="H8" s="9" t="s">
        <v>12</v>
      </c>
      <c r="I8" s="17">
        <v>370</v>
      </c>
      <c r="J8" s="8">
        <f t="shared" si="0"/>
        <v>7400</v>
      </c>
    </row>
    <row r="9" spans="1:10" ht="21.75" customHeight="1">
      <c r="A9" s="11"/>
      <c r="B9" s="11" t="s">
        <v>14</v>
      </c>
      <c r="C9" s="11"/>
      <c r="D9" s="11"/>
      <c r="E9" s="11"/>
      <c r="F9" s="11"/>
      <c r="G9" s="11"/>
      <c r="H9" s="11"/>
      <c r="I9" s="10"/>
      <c r="J9" s="10">
        <f>SUM(J5:J8)</f>
        <v>701000</v>
      </c>
    </row>
  </sheetData>
  <mergeCells count="2">
    <mergeCell ref="H2:J2"/>
    <mergeCell ref="A3:J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2021-03-29T08:54:20Z</cp:lastPrinted>
  <dcterms:created xsi:type="dcterms:W3CDTF">2019-09-05T03:09:46Z</dcterms:created>
  <dcterms:modified xsi:type="dcterms:W3CDTF">2021-03-29T08:54:22Z</dcterms:modified>
</cp:coreProperties>
</file>