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8" i="1" l="1"/>
  <c r="J6" i="1"/>
  <c r="J7" i="1"/>
  <c r="J5" i="1"/>
</calcChain>
</file>

<file path=xl/sharedStrings.xml><?xml version="1.0" encoding="utf-8"?>
<sst xmlns="http://schemas.openxmlformats.org/spreadsheetml/2006/main" count="30" uniqueCount="22">
  <si>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</si>
  <si>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</si>
  <si>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</si>
  <si>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</si>
  <si>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</si>
  <si>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</si>
  <si>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</si>
  <si>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</si>
  <si>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</si>
  <si>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</si>
  <si>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</si>
  <si>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>ИТОГО</t>
  </si>
  <si>
    <t>г. Алматы, Наурызбайский район, мкр. Тастыбулак, ул. Таутаган, дом №2</t>
  </si>
  <si>
    <t xml:space="preserve">по заявке Заказчика в течении 15 календарных дней </t>
  </si>
  <si>
    <t xml:space="preserve">Диазепам </t>
  </si>
  <si>
    <t>амп</t>
  </si>
  <si>
    <t>Тримеперидин</t>
  </si>
  <si>
    <t>Раствор для иньекций 2% по 1мл №5</t>
  </si>
  <si>
    <t xml:space="preserve">Фентанил  </t>
  </si>
  <si>
    <t>Раствор для иньекций 0,005% 2 мл №5</t>
  </si>
  <si>
    <t>Приложение №1 к объявлению № 21</t>
  </si>
  <si>
    <t>Раствор в/м  5мг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</si>
</sst>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#,##0.00_р_.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8" fillId="0" borderId="0">
      <alignment vertical="center"/>
    </xf>
    <xf numFmtId="0" fontId="79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43" fontId="36" fillId="25" borderId="13" xfId="174" applyFont="1" applyFill="1" applyBorder="1" applyAlignment="1">
      <alignment horizontal="center" vertical="center" wrapText="1"/>
    </xf>
    <xf numFmtId="43" fontId="37" fillId="0" borderId="13" xfId="174" applyFont="1" applyBorder="1" applyAlignment="1">
      <alignment horizontal="center" vertical="center" wrapText="1"/>
    </xf>
    <xf numFmtId="43" fontId="38" fillId="0" borderId="13" xfId="174" applyFont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213" fontId="36" fillId="25" borderId="13" xfId="0" applyNumberFormat="1" applyFont="1" applyFill="1" applyBorder="1" applyAlignment="1">
      <alignment horizontal="center" vertical="center" wrapText="1"/>
    </xf>
    <xf numFmtId="1" fontId="36" fillId="25" borderId="13" xfId="0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25" borderId="13" xfId="8620" applyNumberFormat="1" applyFont="1" applyFill="1" applyBorder="1" applyAlignment="1" applyProtection="1">
      <alignment horizontal="center" vertical="center" wrapText="1"/>
      <protection hidden="1"/>
    </xf>
    <xf numFmtId="0" fontId="38" fillId="0" borderId="13" xfId="0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62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2 7" xfId="8621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62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9611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zoomScale="90" zoomScaleNormal="90" workbookViewId="0">
      <selection activeCell="F10" sqref="F10"/>
    </sheetView>
  </sheetViews>
  <sheetFormatPr defaultRowHeight="15"/>
  <cols>
    <col min="1" max="1" width="4.570312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9"/>
      <c r="B2" s="9"/>
      <c r="C2" s="2"/>
      <c r="D2" s="9"/>
      <c r="E2" s="9"/>
      <c r="F2" s="9"/>
      <c r="G2" s="6"/>
      <c r="H2" s="20" t="s">
        <v>20</v>
      </c>
      <c r="I2" s="20"/>
      <c r="J2" s="20"/>
    </row>
    <row r="3" spans="1:10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54" customHeight="1">
      <c r="A5" s="8">
        <v>1</v>
      </c>
      <c r="B5" s="17" t="s">
        <v>14</v>
      </c>
      <c r="C5" s="17" t="s">
        <v>21</v>
      </c>
      <c r="D5" s="13" t="s">
        <v>15</v>
      </c>
      <c r="E5" s="15">
        <v>150</v>
      </c>
      <c r="F5" s="7" t="s">
        <v>10</v>
      </c>
      <c r="G5" s="19" t="s">
        <v>13</v>
      </c>
      <c r="H5" s="7" t="s">
        <v>12</v>
      </c>
      <c r="I5" s="14">
        <v>160.76</v>
      </c>
      <c r="J5" s="10">
        <f>E5*I5</f>
        <v>24114</v>
      </c>
    </row>
    <row r="6" spans="1:10" ht="54" customHeight="1">
      <c r="A6" s="8">
        <v>2</v>
      </c>
      <c r="B6" s="17" t="s">
        <v>16</v>
      </c>
      <c r="C6" s="17" t="s">
        <v>17</v>
      </c>
      <c r="D6" s="13" t="s">
        <v>15</v>
      </c>
      <c r="E6" s="15">
        <v>300</v>
      </c>
      <c r="F6" s="7" t="s">
        <v>10</v>
      </c>
      <c r="G6" s="19" t="s">
        <v>13</v>
      </c>
      <c r="H6" s="7" t="s">
        <v>12</v>
      </c>
      <c r="I6" s="14">
        <v>157</v>
      </c>
      <c r="J6" s="10">
        <f t="shared" ref="J6:J7" si="0">E6*I6</f>
        <v>47100</v>
      </c>
    </row>
    <row r="7" spans="1:10" ht="54" customHeight="1">
      <c r="A7" s="8">
        <v>3</v>
      </c>
      <c r="B7" s="17" t="s">
        <v>18</v>
      </c>
      <c r="C7" s="13" t="s">
        <v>19</v>
      </c>
      <c r="D7" s="13" t="s">
        <v>15</v>
      </c>
      <c r="E7" s="15">
        <v>500</v>
      </c>
      <c r="F7" s="7" t="s">
        <v>10</v>
      </c>
      <c r="G7" s="19" t="s">
        <v>13</v>
      </c>
      <c r="H7" s="7" t="s">
        <v>12</v>
      </c>
      <c r="I7" s="14">
        <v>109.2</v>
      </c>
      <c r="J7" s="10">
        <f t="shared" si="0"/>
        <v>54600</v>
      </c>
    </row>
    <row r="8" spans="1:10" ht="15.75" customHeight="1">
      <c r="A8" s="16"/>
      <c r="B8" s="18" t="s">
        <v>11</v>
      </c>
      <c r="C8" s="16"/>
      <c r="D8" s="16"/>
      <c r="E8" s="16"/>
      <c r="F8" s="16"/>
      <c r="G8" s="16"/>
      <c r="H8" s="16"/>
      <c r="I8" s="11"/>
      <c r="J8" s="12">
        <f>SUM(J5:J7)</f>
        <v>125814</v>
      </c>
    </row>
    <row r="9" spans="1:10" ht="54" customHeight="1"/>
    <row r="10" spans="1:10" ht="54" customHeight="1"/>
    <row r="11" spans="1:10" ht="54" customHeight="1"/>
    <row r="12" spans="1:10" ht="54" customHeight="1"/>
    <row r="13" spans="1:10" ht="54" customHeight="1"/>
    <row r="14" spans="1:10" ht="54" customHeight="1"/>
    <row r="15" spans="1:10" ht="54" customHeight="1"/>
    <row r="16" spans="1:10" ht="54" customHeight="1"/>
    <row r="17" ht="54" customHeight="1"/>
    <row r="18" ht="54" customHeight="1"/>
    <row r="19" ht="54" customHeight="1"/>
    <row r="20" ht="54" customHeight="1"/>
    <row r="21" ht="54" customHeight="1"/>
    <row r="22" ht="54" customHeight="1"/>
    <row r="23" ht="54" customHeight="1"/>
    <row r="24" ht="54" customHeight="1"/>
    <row r="25" ht="54" customHeight="1"/>
  </sheetData>
  <mergeCells count="2">
    <mergeCell ref="H2:J2"/>
    <mergeCell ref="A3:J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2021-04-15T08:14:15Z</cp:lastPrinted>
  <dcterms:created xsi:type="dcterms:W3CDTF">2019-09-05T03:09:46Z</dcterms:created>
  <dcterms:modified xsi:type="dcterms:W3CDTF">2021-04-15T08:14:16Z</dcterms:modified>
</cp:coreProperties>
</file>