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795" windowHeight="1228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8" i="1" l="1"/>
  <c r="J6" i="1"/>
  <c r="J7" i="1"/>
  <c r="J5" i="1"/>
</calcChain>
</file>

<file path=xl/sharedStrings.xml><?xml version="1.0" encoding="utf-8"?>
<sst xmlns="http://schemas.openxmlformats.org/spreadsheetml/2006/main" count="30" uniqueCount="22">
  <si>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</si>
  <si>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</si>
  <si>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</si>
  <si>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</si>
  <si>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</si>
  <si>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</si>
  <si>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</si>
  <si>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</si>
  <si>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</si>
  <si>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</si>
  <si>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</si>
  <si>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>ИТОГО</t>
  </si>
  <si>
    <t>г. Алматы, Наурызбайский район, мкр. Тастыбулак, ул. Таутаган, дом №2</t>
  </si>
  <si>
    <t xml:space="preserve">по заявке Заказчика в течении 15 календарных дней </t>
  </si>
  <si>
    <t xml:space="preserve">Диазепам </t>
  </si>
  <si>
    <t>амп</t>
  </si>
  <si>
    <t>Тримеперидин</t>
  </si>
  <si>
    <t>Раствор для иньекций 2% по 1мл №5</t>
  </si>
  <si>
    <t xml:space="preserve">Фентанил  </t>
  </si>
  <si>
    <t>Раствор для иньекций 0,005% 2 мл №5</t>
  </si>
  <si>
    <t>Приложение №1 к объявлению № 21</t>
  </si>
  <si>
    <t>Раствор в/м  5мг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</si>
</sst>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#,##0.00_р_.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2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18" fillId="20" borderId="34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7" fillId="20" borderId="32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8" fillId="0" borderId="0">
      <alignment vertical="center"/>
    </xf>
    <xf numFmtId="0" fontId="79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7" fillId="25" borderId="0" xfId="0" applyFont="1" applyFill="1"/>
    <xf numFmtId="43" fontId="36" fillId="25" borderId="13" xfId="174" applyFont="1" applyFill="1" applyBorder="1" applyAlignment="1">
      <alignment horizontal="center" vertical="center" wrapText="1"/>
    </xf>
    <xf numFmtId="43" fontId="37" fillId="0" borderId="13" xfId="174" applyFont="1" applyBorder="1" applyAlignment="1">
      <alignment horizontal="center" vertical="center" wrapText="1"/>
    </xf>
    <xf numFmtId="43" fontId="38" fillId="0" borderId="13" xfId="174" applyFont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213" fontId="36" fillId="25" borderId="13" xfId="0" applyNumberFormat="1" applyFont="1" applyFill="1" applyBorder="1" applyAlignment="1">
      <alignment horizontal="center" vertical="center" wrapText="1"/>
    </xf>
    <xf numFmtId="1" fontId="36" fillId="25" borderId="13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25" borderId="13" xfId="8620" applyNumberFormat="1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62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4 3" xfId="8553"/>
    <cellStyle name="Calculation 2 5" xfId="303"/>
    <cellStyle name="Calculation 2 5 2" xfId="8590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4 3" xfId="8554"/>
    <cellStyle name="Calculation 3 5" xfId="302"/>
    <cellStyle name="Calculation 3 5 2" xfId="8589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4 3" xfId="8555"/>
    <cellStyle name="Calculation 4 5" xfId="301"/>
    <cellStyle name="Calculation 4 5 2" xfId="8588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7 6" xfId="8552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8 5" xfId="8597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4 3" xfId="8562"/>
    <cellStyle name="Input 2 5" xfId="299"/>
    <cellStyle name="Input 2 5 2" xfId="8586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4 3" xfId="8563"/>
    <cellStyle name="Input 3 5" xfId="298"/>
    <cellStyle name="Input 3 5 2" xfId="8585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4 3" xfId="8564"/>
    <cellStyle name="Input 4 5" xfId="297"/>
    <cellStyle name="Input 4 5 2" xfId="8584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7 6" xfId="8561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8 5" xfId="8587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17" xfId="8502"/>
    <cellStyle name="Note 18" xfId="8598"/>
    <cellStyle name="Note 2" xfId="63"/>
    <cellStyle name="Note 2 2" xfId="237"/>
    <cellStyle name="Note 2 2 2" xfId="337"/>
    <cellStyle name="Note 2 2 3" xfId="8542"/>
    <cellStyle name="Note 2 3" xfId="261"/>
    <cellStyle name="Note 2 3 2" xfId="357"/>
    <cellStyle name="Note 2 3 3" xfId="8549"/>
    <cellStyle name="Note 2 4" xfId="276"/>
    <cellStyle name="Note 2 4 2" xfId="3809"/>
    <cellStyle name="Note 2 4 3" xfId="8569"/>
    <cellStyle name="Note 2 5" xfId="295"/>
    <cellStyle name="Note 2 5 2" xfId="8557"/>
    <cellStyle name="Note 2 6" xfId="8503"/>
    <cellStyle name="Note 2 7" xfId="8599"/>
    <cellStyle name="Note 3" xfId="64"/>
    <cellStyle name="Note 3 2" xfId="236"/>
    <cellStyle name="Note 3 2 2" xfId="336"/>
    <cellStyle name="Note 3 2 3" xfId="8541"/>
    <cellStyle name="Note 3 3" xfId="260"/>
    <cellStyle name="Note 3 3 2" xfId="356"/>
    <cellStyle name="Note 3 3 3" xfId="8548"/>
    <cellStyle name="Note 3 4" xfId="275"/>
    <cellStyle name="Note 3 4 2" xfId="3810"/>
    <cellStyle name="Note 3 4 3" xfId="8570"/>
    <cellStyle name="Note 3 5" xfId="294"/>
    <cellStyle name="Note 3 5 2" xfId="8558"/>
    <cellStyle name="Note 3 6" xfId="8504"/>
    <cellStyle name="Note 3 7" xfId="8600"/>
    <cellStyle name="Note 4" xfId="65"/>
    <cellStyle name="Note 4 2" xfId="235"/>
    <cellStyle name="Note 4 2 2" xfId="335"/>
    <cellStyle name="Note 4 2 3" xfId="8540"/>
    <cellStyle name="Note 4 3" xfId="210"/>
    <cellStyle name="Note 4 3 2" xfId="311"/>
    <cellStyle name="Note 4 3 3" xfId="8519"/>
    <cellStyle name="Note 4 4" xfId="274"/>
    <cellStyle name="Note 4 4 2" xfId="3811"/>
    <cellStyle name="Note 4 4 3" xfId="8571"/>
    <cellStyle name="Note 4 5" xfId="293"/>
    <cellStyle name="Note 4 5 2" xfId="8559"/>
    <cellStyle name="Note 4 6" xfId="8505"/>
    <cellStyle name="Note 4 7" xfId="8601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5 5" xfId="8518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6 5" xfId="8531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7 6" xfId="8568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8 5" xfId="8556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17" xfId="8506"/>
    <cellStyle name="Output 18" xfId="8602"/>
    <cellStyle name="Output 2" xfId="67"/>
    <cellStyle name="Output 2 2" xfId="233"/>
    <cellStyle name="Output 2 2 2" xfId="333"/>
    <cellStyle name="Output 2 2 3" xfId="8538"/>
    <cellStyle name="Output 2 3" xfId="220"/>
    <cellStyle name="Output 2 3 2" xfId="320"/>
    <cellStyle name="Output 2 3 3" xfId="8527"/>
    <cellStyle name="Output 2 4" xfId="272"/>
    <cellStyle name="Output 2 4 2" xfId="3875"/>
    <cellStyle name="Output 2 4 3" xfId="8573"/>
    <cellStyle name="Output 2 5" xfId="287"/>
    <cellStyle name="Output 2 5 2" xfId="8565"/>
    <cellStyle name="Output 2 6" xfId="8507"/>
    <cellStyle name="Output 2 7" xfId="8603"/>
    <cellStyle name="Output 3" xfId="68"/>
    <cellStyle name="Output 3 2" xfId="232"/>
    <cellStyle name="Output 3 2 2" xfId="332"/>
    <cellStyle name="Output 3 2 3" xfId="8537"/>
    <cellStyle name="Output 3 3" xfId="213"/>
    <cellStyle name="Output 3 3 2" xfId="313"/>
    <cellStyle name="Output 3 3 3" xfId="8521"/>
    <cellStyle name="Output 3 4" xfId="271"/>
    <cellStyle name="Output 3 4 2" xfId="8574"/>
    <cellStyle name="Output 3 5" xfId="286"/>
    <cellStyle name="Output 3 5 2" xfId="8566"/>
    <cellStyle name="Output 3 6" xfId="8508"/>
    <cellStyle name="Output 3 7" xfId="8604"/>
    <cellStyle name="Output 4" xfId="69"/>
    <cellStyle name="Output 4 2" xfId="231"/>
    <cellStyle name="Output 4 2 2" xfId="331"/>
    <cellStyle name="Output 4 2 3" xfId="8536"/>
    <cellStyle name="Output 4 3" xfId="214"/>
    <cellStyle name="Output 4 3 2" xfId="314"/>
    <cellStyle name="Output 4 3 3" xfId="8522"/>
    <cellStyle name="Output 4 4" xfId="270"/>
    <cellStyle name="Output 4 4 2" xfId="3876"/>
    <cellStyle name="Output 4 4 3" xfId="8575"/>
    <cellStyle name="Output 4 5" xfId="285"/>
    <cellStyle name="Output 4 5 2" xfId="8567"/>
    <cellStyle name="Output 4 6" xfId="8509"/>
    <cellStyle name="Output 4 7" xfId="860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5 5" xfId="8539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6 5" xfId="8545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7 6" xfId="8572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8 5" xfId="8560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17" xfId="8510"/>
    <cellStyle name="Total 18" xfId="8606"/>
    <cellStyle name="Total 2" xfId="73"/>
    <cellStyle name="Total 2 2" xfId="229"/>
    <cellStyle name="Total 2 2 2" xfId="329"/>
    <cellStyle name="Total 2 2 3" xfId="8534"/>
    <cellStyle name="Total 2 3" xfId="256"/>
    <cellStyle name="Total 2 3 2" xfId="352"/>
    <cellStyle name="Total 2 3 3" xfId="8544"/>
    <cellStyle name="Total 2 4" xfId="268"/>
    <cellStyle name="Total 2 4 2" xfId="3961"/>
    <cellStyle name="Total 2 4 3" xfId="8579"/>
    <cellStyle name="Total 2 5" xfId="283"/>
    <cellStyle name="Total 2 5 2" xfId="8577"/>
    <cellStyle name="Total 2 6" xfId="8511"/>
    <cellStyle name="Total 2 7" xfId="8607"/>
    <cellStyle name="Total 3" xfId="74"/>
    <cellStyle name="Total 3 2" xfId="228"/>
    <cellStyle name="Total 3 2 2" xfId="328"/>
    <cellStyle name="Total 3 2 3" xfId="8533"/>
    <cellStyle name="Total 3 3" xfId="212"/>
    <cellStyle name="Total 3 3 2" xfId="312"/>
    <cellStyle name="Total 3 3 3" xfId="8520"/>
    <cellStyle name="Total 3 4" xfId="267"/>
    <cellStyle name="Total 3 4 2" xfId="3962"/>
    <cellStyle name="Total 3 4 3" xfId="8580"/>
    <cellStyle name="Total 3 5" xfId="282"/>
    <cellStyle name="Total 3 5 2" xfId="8582"/>
    <cellStyle name="Total 3 6" xfId="8512"/>
    <cellStyle name="Total 3 7" xfId="8608"/>
    <cellStyle name="Total 4" xfId="75"/>
    <cellStyle name="Total 4 2" xfId="227"/>
    <cellStyle name="Total 4 2 2" xfId="327"/>
    <cellStyle name="Total 4 2 3" xfId="8532"/>
    <cellStyle name="Total 4 3" xfId="255"/>
    <cellStyle name="Total 4 3 2" xfId="351"/>
    <cellStyle name="Total 4 3 3" xfId="8543"/>
    <cellStyle name="Total 4 4" xfId="266"/>
    <cellStyle name="Total 4 4 2" xfId="3963"/>
    <cellStyle name="Total 4 4 3" xfId="8581"/>
    <cellStyle name="Total 4 5" xfId="262"/>
    <cellStyle name="Total 4 5 2" xfId="8583"/>
    <cellStyle name="Total 4 6" xfId="8513"/>
    <cellStyle name="Total 4 7" xfId="8609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5 5" xfId="8535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6 5" xfId="8530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7 6" xfId="8578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8 5" xfId="8576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2 7" xfId="8621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18" xfId="8514"/>
    <cellStyle name="Примечание 2 19" xfId="8610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17" xfId="8515"/>
    <cellStyle name="Примечание 2 2 18" xfId="861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2 5" xfId="852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3 5" xfId="8546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4 6" xfId="8594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5 5" xfId="8551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2 3" xfId="8524"/>
    <cellStyle name="Примечание 2 3 3" xfId="259"/>
    <cellStyle name="Примечание 2 3 3 2" xfId="355"/>
    <cellStyle name="Примечание 2 3 3 3" xfId="8547"/>
    <cellStyle name="Примечание 2 3 4" xfId="308"/>
    <cellStyle name="Примечание 2 3 4 2" xfId="7605"/>
    <cellStyle name="Примечание 2 3 4 3" xfId="8595"/>
    <cellStyle name="Примечание 2 3 5" xfId="309"/>
    <cellStyle name="Примечание 2 3 5 2" xfId="8550"/>
    <cellStyle name="Примечание 2 3 6" xfId="8516"/>
    <cellStyle name="Примечание 2 3 7" xfId="8612"/>
    <cellStyle name="Примечание 2 4" xfId="166"/>
    <cellStyle name="Примечание 2 4 2" xfId="216"/>
    <cellStyle name="Примечание 2 4 2 2" xfId="316"/>
    <cellStyle name="Примечание 2 4 2 3" xfId="8523"/>
    <cellStyle name="Примечание 2 4 3" xfId="223"/>
    <cellStyle name="Примечание 2 4 3 2" xfId="323"/>
    <cellStyle name="Примечание 2 4 3 3" xfId="8528"/>
    <cellStyle name="Примечание 2 4 4" xfId="263"/>
    <cellStyle name="Примечание 2 4 4 2" xfId="7606"/>
    <cellStyle name="Примечание 2 4 4 3" xfId="8596"/>
    <cellStyle name="Примечание 2 4 5" xfId="305"/>
    <cellStyle name="Примечание 2 4 5 2" xfId="8592"/>
    <cellStyle name="Примечание 2 4 6" xfId="8517"/>
    <cellStyle name="Примечание 2 4 7" xfId="8613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5 5" xfId="8526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6 5" xfId="8529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7 6" xfId="8593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8 5" xfId="8591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615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616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614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617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8618"/>
    <cellStyle name="Финансовый 34" xfId="8619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62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colors>
    <mruColors>
      <color rgb="FF9611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zoomScale="90" zoomScaleNormal="90" workbookViewId="0">
      <selection activeCell="F10" sqref="F10"/>
    </sheetView>
  </sheetViews>
  <sheetFormatPr defaultRowHeight="15"/>
  <cols>
    <col min="1" max="1" width="4.5703125" customWidth="1"/>
    <col min="2" max="2" width="33.85546875" customWidth="1"/>
    <col min="3" max="3" width="49.71093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9"/>
      <c r="B2" s="9"/>
      <c r="C2" s="2"/>
      <c r="D2" s="9"/>
      <c r="E2" s="9"/>
      <c r="F2" s="9"/>
      <c r="G2" s="6"/>
      <c r="H2" s="20" t="s">
        <v>20</v>
      </c>
      <c r="I2" s="20"/>
      <c r="J2" s="20"/>
    </row>
    <row r="3" spans="1:10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0" ht="101.25" customHeight="1">
      <c r="A4" s="5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3" t="s">
        <v>9</v>
      </c>
    </row>
    <row r="5" spans="1:10" ht="54" customHeight="1">
      <c r="A5" s="8">
        <v>1</v>
      </c>
      <c r="B5" s="17" t="s">
        <v>14</v>
      </c>
      <c r="C5" s="17" t="s">
        <v>21</v>
      </c>
      <c r="D5" s="13" t="s">
        <v>15</v>
      </c>
      <c r="E5" s="15">
        <v>150</v>
      </c>
      <c r="F5" s="7" t="s">
        <v>10</v>
      </c>
      <c r="G5" s="19" t="s">
        <v>13</v>
      </c>
      <c r="H5" s="7" t="s">
        <v>12</v>
      </c>
      <c r="I5" s="14">
        <v>160.76</v>
      </c>
      <c r="J5" s="10">
        <f>E5*I5</f>
        <v>24114</v>
      </c>
    </row>
    <row r="6" spans="1:10" ht="54" customHeight="1">
      <c r="A6" s="8">
        <v>2</v>
      </c>
      <c r="B6" s="17" t="s">
        <v>16</v>
      </c>
      <c r="C6" s="17" t="s">
        <v>17</v>
      </c>
      <c r="D6" s="13" t="s">
        <v>15</v>
      </c>
      <c r="E6" s="15">
        <v>300</v>
      </c>
      <c r="F6" s="7" t="s">
        <v>10</v>
      </c>
      <c r="G6" s="19" t="s">
        <v>13</v>
      </c>
      <c r="H6" s="7" t="s">
        <v>12</v>
      </c>
      <c r="I6" s="14">
        <v>157</v>
      </c>
      <c r="J6" s="10">
        <f t="shared" ref="J6:J7" si="0">E6*I6</f>
        <v>47100</v>
      </c>
    </row>
    <row r="7" spans="1:10" ht="54" customHeight="1">
      <c r="A7" s="8">
        <v>3</v>
      </c>
      <c r="B7" s="17" t="s">
        <v>18</v>
      </c>
      <c r="C7" s="13" t="s">
        <v>19</v>
      </c>
      <c r="D7" s="13" t="s">
        <v>15</v>
      </c>
      <c r="E7" s="15">
        <v>500</v>
      </c>
      <c r="F7" s="7" t="s">
        <v>10</v>
      </c>
      <c r="G7" s="19" t="s">
        <v>13</v>
      </c>
      <c r="H7" s="7" t="s">
        <v>12</v>
      </c>
      <c r="I7" s="14">
        <v>109.2</v>
      </c>
      <c r="J7" s="10">
        <f t="shared" si="0"/>
        <v>54600</v>
      </c>
    </row>
    <row r="8" spans="1:10" ht="15.75" customHeight="1">
      <c r="A8" s="16"/>
      <c r="B8" s="18" t="s">
        <v>11</v>
      </c>
      <c r="C8" s="16"/>
      <c r="D8" s="16"/>
      <c r="E8" s="16"/>
      <c r="F8" s="16"/>
      <c r="G8" s="16"/>
      <c r="H8" s="16"/>
      <c r="I8" s="11"/>
      <c r="J8" s="12">
        <f>SUM(J5:J7)</f>
        <v>125814</v>
      </c>
    </row>
    <row r="9" spans="1:10" ht="54" customHeight="1"/>
    <row r="10" spans="1:10" ht="54" customHeight="1"/>
    <row r="11" spans="1:10" ht="54" customHeight="1"/>
    <row r="12" spans="1:10" ht="54" customHeight="1"/>
    <row r="13" spans="1:10" ht="54" customHeight="1"/>
    <row r="14" spans="1:10" ht="54" customHeight="1"/>
    <row r="15" spans="1:10" ht="54" customHeight="1"/>
    <row r="16" spans="1:10" ht="54" customHeight="1"/>
    <row r="17" ht="54" customHeight="1"/>
    <row r="18" ht="54" customHeight="1"/>
    <row r="19" ht="54" customHeight="1"/>
    <row r="20" ht="54" customHeight="1"/>
    <row r="21" ht="54" customHeight="1"/>
    <row r="22" ht="54" customHeight="1"/>
    <row r="23" ht="54" customHeight="1"/>
    <row r="24" ht="54" customHeight="1"/>
    <row r="25" ht="54" customHeight="1"/>
  </sheetData>
  <mergeCells count="2">
    <mergeCell ref="H2:J2"/>
    <mergeCell ref="A3:J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2021-04-15T08:14:15Z</cp:lastPrinted>
  <dcterms:created xsi:type="dcterms:W3CDTF">2019-09-05T03:09:46Z</dcterms:created>
  <dcterms:modified xsi:type="dcterms:W3CDTF">2021-04-15T08:14:16Z</dcterms:modified>
</cp:coreProperties>
</file>