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7795" windowHeight="123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2" i="1" l="1"/>
  <c r="J10" i="1"/>
  <c r="J11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<sst xmlns="http://schemas.openxmlformats.org/spreadsheetml/2006/main" count="59" uniqueCount="29">
  <si>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</si>
  <si>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</si>
  <si>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</si>
  <si>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</si>
  <si>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</si>
  <si>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</si>
  <si>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</si>
  <si>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</si>
  <si>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</si>
  <si>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</si>
  <si>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</si>
  <si>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</si>
  <si>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   </t>
  </si>
  <si>
    <t>шт</t>
  </si>
  <si>
    <t>ИТОГО</t>
  </si>
  <si>
    <t>г. Алматы, Наурызбайский район, мкр. Тастыбулак, ул. Таутаган №2.</t>
  </si>
  <si>
    <t xml:space="preserve">  </t>
  </si>
  <si>
    <t xml:space="preserve"> </t>
  </si>
  <si>
    <t>набор</t>
  </si>
  <si>
    <t>уп</t>
  </si>
  <si>
    <t>Наконечники Эппендорф, 100-5000мкл (уп-100шт)</t>
  </si>
  <si>
    <t>RPR-CARBON - DAC T набор реагентов для обнаружение сифилиса методом латекс-агглютинация. В наборе 1000 определений.</t>
  </si>
  <si>
    <t>РФМК-тест. Набор реагентов для определения растворимых фибрин-мономерных комплексов (РФМК) в плазме крови человека о-фенантролиновым методом. В наборе 400 тестов</t>
  </si>
  <si>
    <t>Ареометр-урометр  (1000-1050 г/см3)</t>
  </si>
  <si>
    <t>Ареометр-урометр  (1000-1050 г/см3), применяется для определения плотности урины.</t>
  </si>
  <si>
    <t>Тампоны для взятия смывов и мазков хлопковый,  2,5*150мм, деревянная ручка (уп=100шт)</t>
  </si>
  <si>
    <t>Пробирка микроцентрифужная типа "Эппендорф", п/п, 500 шт/уп, 1,5 мл</t>
  </si>
  <si>
    <t>Пробирка микроцентрифужная типа "Эппендорф", п/п, 500 шт/уп, 2 мл</t>
  </si>
  <si>
    <t>Приложение №1 к объявлению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</si>
</sst>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50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89" fontId="43" fillId="0" borderId="27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9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8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7">
      <alignment horizontal="left" vertical="top"/>
    </xf>
    <xf numFmtId="0" fontId="52" fillId="0" borderId="0"/>
    <xf numFmtId="179" fontId="43" fillId="0" borderId="26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59" fillId="53" borderId="27">
      <alignment horizontal="left" vertical="top" wrapText="1"/>
    </xf>
    <xf numFmtId="179" fontId="59" fillId="53" borderId="27">
      <alignment horizontal="left" vertical="top" wrapText="1"/>
    </xf>
    <xf numFmtId="0" fontId="60" fillId="0" borderId="27">
      <alignment horizontal="left" vertical="top" wrapText="1"/>
    </xf>
    <xf numFmtId="179" fontId="60" fillId="0" borderId="27">
      <alignment horizontal="left" vertical="top" wrapText="1"/>
    </xf>
    <xf numFmtId="0" fontId="43" fillId="0" borderId="27">
      <alignment horizontal="left" vertical="top" wrapText="1"/>
    </xf>
    <xf numFmtId="179" fontId="43" fillId="0" borderId="27">
      <alignment horizontal="left" vertical="top" wrapText="1"/>
    </xf>
    <xf numFmtId="0" fontId="61" fillId="0" borderId="27">
      <alignment horizontal="left" vertical="top" wrapText="1"/>
    </xf>
    <xf numFmtId="179" fontId="61" fillId="0" borderId="27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189" fontId="68" fillId="0" borderId="27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4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1" fillId="30" borderId="25" applyNumberFormat="0" applyFont="0" applyAlignment="0" applyProtection="0"/>
    <xf numFmtId="0" fontId="2" fillId="30" borderId="25" applyNumberFormat="0" applyFont="0" applyAlignment="0" applyProtection="0"/>
    <xf numFmtId="0" fontId="1" fillId="30" borderId="25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7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43" fontId="36" fillId="25" borderId="13" xfId="174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23" xfId="95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43" fontId="38" fillId="0" borderId="3" xfId="174" applyFont="1" applyBorder="1" applyAlignment="1">
      <alignment vertical="center" wrapText="1"/>
    </xf>
    <xf numFmtId="0" fontId="38" fillId="0" borderId="3" xfId="0" applyFont="1" applyBorder="1" applyAlignment="1">
      <alignment horizontal="center" vertical="center" wrapText="1"/>
    </xf>
    <xf numFmtId="0" fontId="37" fillId="25" borderId="0" xfId="0" applyFont="1" applyFill="1"/>
    <xf numFmtId="0" fontId="36" fillId="25" borderId="13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center" wrapText="1"/>
    </xf>
    <xf numFmtId="0" fontId="37" fillId="0" borderId="13" xfId="145" applyFont="1" applyBorder="1" applyAlignment="1">
      <alignment horizontal="left" vertical="center" wrapText="1"/>
    </xf>
    <xf numFmtId="4" fontId="37" fillId="25" borderId="13" xfId="0" applyNumberFormat="1" applyFont="1" applyFill="1" applyBorder="1" applyAlignment="1">
      <alignment horizontal="center" vertical="center"/>
    </xf>
    <xf numFmtId="0" fontId="78" fillId="25" borderId="13" xfId="95" applyFont="1" applyFill="1" applyBorder="1" applyAlignment="1">
      <alignment horizontal="left" vertical="center" wrapText="1"/>
    </xf>
    <xf numFmtId="0" fontId="37" fillId="25" borderId="1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center" vertical="center"/>
    </xf>
    <xf numFmtId="4" fontId="37" fillId="0" borderId="13" xfId="0" applyNumberFormat="1" applyFont="1" applyBorder="1" applyAlignment="1">
      <alignment horizontal="center" vertical="center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50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5" xfId="301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5" xfId="297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4 2" xfId="3809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4 2" xfId="3810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4 2" xfId="3811"/>
    <cellStyle name="Note 4 5" xfId="293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4 2" xfId="3875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4 2" xfId="3876"/>
    <cellStyle name="Output 4 5" xfId="28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4 2" xfId="3961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4 2" xfId="3962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4 2" xfId="3963"/>
    <cellStyle name="Total 4 5" xfId="262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4 2" xfId="7605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4 2" xfId="7606"/>
    <cellStyle name="Примечание 2 4 5" xfId="305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8"/>
  <sheetViews>
    <sheetView tabSelected="1" zoomScale="80" zoomScaleNormal="80" workbookViewId="0">
      <selection activeCell="P7" sqref="P7"/>
    </sheetView>
  </sheetViews>
  <sheetFormatPr defaultRowHeight="15"/>
  <cols>
    <col min="1" max="1" width="5.42578125" customWidth="1"/>
    <col min="2" max="2" width="29.85546875" customWidth="1"/>
    <col min="3" max="3" width="58.855468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5">
      <c r="A2" s="15"/>
      <c r="B2" s="15"/>
      <c r="C2" s="3"/>
      <c r="D2" s="15"/>
      <c r="E2" s="15"/>
      <c r="F2" s="15"/>
      <c r="G2" s="7"/>
      <c r="H2" s="26" t="s">
        <v>28</v>
      </c>
      <c r="I2" s="26"/>
      <c r="J2" s="26"/>
    </row>
    <row r="3" spans="1:15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1:15" ht="101.25" customHeight="1">
      <c r="A4" s="6" t="s">
        <v>0</v>
      </c>
      <c r="B4" s="6" t="s">
        <v>1</v>
      </c>
      <c r="C4" s="6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4" t="s">
        <v>9</v>
      </c>
    </row>
    <row r="5" spans="1:15" ht="81.75" customHeight="1">
      <c r="A5" s="12">
        <v>1</v>
      </c>
      <c r="B5" s="19" t="s">
        <v>21</v>
      </c>
      <c r="C5" s="19" t="s">
        <v>21</v>
      </c>
      <c r="D5" s="11" t="s">
        <v>18</v>
      </c>
      <c r="E5" s="11">
        <v>4</v>
      </c>
      <c r="F5" s="10" t="s">
        <v>10</v>
      </c>
      <c r="G5" s="10" t="s">
        <v>11</v>
      </c>
      <c r="H5" s="10" t="s">
        <v>15</v>
      </c>
      <c r="I5" s="20">
        <v>14000</v>
      </c>
      <c r="J5" s="8">
        <f>E5*I5</f>
        <v>56000</v>
      </c>
      <c r="O5" t="s">
        <v>16</v>
      </c>
    </row>
    <row r="6" spans="1:15" ht="90" customHeight="1">
      <c r="A6" s="12">
        <v>2</v>
      </c>
      <c r="B6" s="10" t="s">
        <v>22</v>
      </c>
      <c r="C6" s="10" t="s">
        <v>22</v>
      </c>
      <c r="D6" s="16" t="s">
        <v>18</v>
      </c>
      <c r="E6" s="11">
        <v>1</v>
      </c>
      <c r="F6" s="10" t="s">
        <v>10</v>
      </c>
      <c r="G6" s="10" t="s">
        <v>11</v>
      </c>
      <c r="H6" s="10" t="s">
        <v>15</v>
      </c>
      <c r="I6" s="20">
        <v>16000</v>
      </c>
      <c r="J6" s="8">
        <f>E6*I6</f>
        <v>16000</v>
      </c>
    </row>
    <row r="7" spans="1:15" ht="74.25" customHeight="1">
      <c r="A7" s="9">
        <v>3</v>
      </c>
      <c r="B7" s="21" t="s">
        <v>20</v>
      </c>
      <c r="C7" s="21" t="s">
        <v>20</v>
      </c>
      <c r="D7" s="22" t="s">
        <v>19</v>
      </c>
      <c r="E7" s="22">
        <v>5</v>
      </c>
      <c r="F7" s="10" t="s">
        <v>10</v>
      </c>
      <c r="G7" s="10" t="s">
        <v>11</v>
      </c>
      <c r="H7" s="10" t="s">
        <v>15</v>
      </c>
      <c r="I7" s="20">
        <v>2100</v>
      </c>
      <c r="J7" s="8">
        <f>E7*I7</f>
        <v>10500</v>
      </c>
      <c r="L7" t="s">
        <v>12</v>
      </c>
    </row>
    <row r="8" spans="1:15" s="2" customFormat="1" ht="74.25" customHeight="1">
      <c r="A8" s="17">
        <v>4</v>
      </c>
      <c r="B8" s="17" t="s">
        <v>23</v>
      </c>
      <c r="C8" s="17" t="s">
        <v>24</v>
      </c>
      <c r="D8" s="22" t="s">
        <v>13</v>
      </c>
      <c r="E8" s="22">
        <v>3</v>
      </c>
      <c r="F8" s="10" t="s">
        <v>10</v>
      </c>
      <c r="G8" s="10" t="s">
        <v>11</v>
      </c>
      <c r="H8" s="10" t="s">
        <v>15</v>
      </c>
      <c r="I8" s="20">
        <v>4900</v>
      </c>
      <c r="J8" s="8">
        <f>E8*I8</f>
        <v>14700</v>
      </c>
      <c r="O8" s="2" t="s">
        <v>12</v>
      </c>
    </row>
    <row r="9" spans="1:15" s="2" customFormat="1" ht="74.25" customHeight="1">
      <c r="A9" s="17">
        <v>5</v>
      </c>
      <c r="B9" s="17" t="s">
        <v>25</v>
      </c>
      <c r="C9" s="17" t="s">
        <v>25</v>
      </c>
      <c r="D9" s="17" t="s">
        <v>19</v>
      </c>
      <c r="E9" s="17">
        <v>5</v>
      </c>
      <c r="F9" s="10" t="s">
        <v>10</v>
      </c>
      <c r="G9" s="10" t="s">
        <v>11</v>
      </c>
      <c r="H9" s="10" t="s">
        <v>15</v>
      </c>
      <c r="I9" s="20">
        <v>2800</v>
      </c>
      <c r="J9" s="8">
        <f>E9*I9</f>
        <v>14000</v>
      </c>
    </row>
    <row r="10" spans="1:15" s="2" customFormat="1" ht="74.25" customHeight="1">
      <c r="A10" s="17">
        <v>6</v>
      </c>
      <c r="B10" s="23" t="s">
        <v>26</v>
      </c>
      <c r="C10" s="23" t="s">
        <v>26</v>
      </c>
      <c r="D10" s="24" t="s">
        <v>19</v>
      </c>
      <c r="E10" s="24">
        <v>4</v>
      </c>
      <c r="F10" s="10" t="s">
        <v>10</v>
      </c>
      <c r="G10" s="10" t="s">
        <v>11</v>
      </c>
      <c r="H10" s="10" t="s">
        <v>15</v>
      </c>
      <c r="I10" s="25">
        <v>4000</v>
      </c>
      <c r="J10" s="8">
        <f t="shared" ref="J10:J11" si="0">E10*I10</f>
        <v>16000</v>
      </c>
    </row>
    <row r="11" spans="1:15" s="2" customFormat="1" ht="74.25" customHeight="1">
      <c r="A11" s="17">
        <v>7</v>
      </c>
      <c r="B11" s="23" t="s">
        <v>27</v>
      </c>
      <c r="C11" s="23" t="s">
        <v>27</v>
      </c>
      <c r="D11" s="24" t="s">
        <v>19</v>
      </c>
      <c r="E11" s="24">
        <v>2</v>
      </c>
      <c r="F11" s="10" t="s">
        <v>10</v>
      </c>
      <c r="G11" s="10" t="s">
        <v>11</v>
      </c>
      <c r="H11" s="10" t="s">
        <v>15</v>
      </c>
      <c r="I11" s="25">
        <v>4800</v>
      </c>
      <c r="J11" s="8">
        <f t="shared" si="0"/>
        <v>9600</v>
      </c>
    </row>
    <row r="12" spans="1:15" s="2" customFormat="1" ht="23.25" customHeight="1">
      <c r="A12" s="14"/>
      <c r="B12" s="18" t="s">
        <v>14</v>
      </c>
      <c r="C12" s="14"/>
      <c r="D12" s="14"/>
      <c r="E12" s="14"/>
      <c r="F12" s="14"/>
      <c r="G12" s="14"/>
      <c r="H12" s="14"/>
      <c r="I12" s="13"/>
      <c r="J12" s="13">
        <f>SUM(J5:J11)</f>
        <v>136800</v>
      </c>
    </row>
    <row r="13" spans="1:15" s="2" customFormat="1" ht="74.25" customHeight="1">
      <c r="A13"/>
      <c r="B13"/>
      <c r="C13"/>
      <c r="D13"/>
      <c r="E13"/>
      <c r="F13"/>
      <c r="G13"/>
      <c r="H13"/>
      <c r="I13"/>
      <c r="J13" s="1"/>
    </row>
    <row r="14" spans="1:15" s="2" customFormat="1" ht="27.75" customHeight="1">
      <c r="A14"/>
      <c r="B14"/>
      <c r="C14"/>
      <c r="D14"/>
      <c r="E14"/>
      <c r="F14"/>
      <c r="G14"/>
      <c r="H14"/>
      <c r="I14"/>
      <c r="J14" s="1"/>
      <c r="M14" s="2" t="s">
        <v>12</v>
      </c>
    </row>
    <row r="15" spans="1:15" s="2" customFormat="1" ht="168.75" customHeight="1">
      <c r="A15"/>
      <c r="B15"/>
      <c r="C15"/>
      <c r="D15"/>
      <c r="E15"/>
      <c r="F15"/>
      <c r="G15"/>
      <c r="H15"/>
      <c r="I15"/>
      <c r="J15" s="1"/>
    </row>
    <row r="16" spans="1:15" s="2" customFormat="1" ht="162.75" customHeight="1">
      <c r="A16"/>
      <c r="B16"/>
      <c r="C16"/>
      <c r="D16"/>
      <c r="E16"/>
      <c r="F16"/>
      <c r="G16"/>
      <c r="H16"/>
      <c r="I16"/>
      <c r="J16" s="1"/>
    </row>
    <row r="17" spans="1:10" s="2" customFormat="1" ht="162.75" customHeight="1">
      <c r="A17"/>
      <c r="B17"/>
      <c r="C17"/>
      <c r="D17" t="s">
        <v>17</v>
      </c>
      <c r="E17"/>
      <c r="F17"/>
      <c r="G17"/>
      <c r="H17"/>
      <c r="I17"/>
      <c r="J17" s="1"/>
    </row>
    <row r="18" spans="1:10" s="2" customFormat="1" ht="163.5" customHeight="1">
      <c r="A18"/>
      <c r="B18"/>
      <c r="C18"/>
      <c r="D18"/>
      <c r="E18"/>
      <c r="F18"/>
      <c r="G18"/>
      <c r="H18"/>
      <c r="I18"/>
      <c r="J18" s="1"/>
    </row>
  </sheetData>
  <mergeCells count="2">
    <mergeCell ref="H2:J2"/>
    <mergeCell ref="A3:J3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2021-09-10T10:00:20Z</cp:lastPrinted>
  <dcterms:created xsi:type="dcterms:W3CDTF">2019-09-05T03:09:46Z</dcterms:created>
  <dcterms:modified xsi:type="dcterms:W3CDTF">2021-09-10T10:00:24Z</dcterms:modified>
</cp:coreProperties>
</file>